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44D73895-7E3C-403E-8FD6-605D260F8FBE}" xr6:coauthVersionLast="47" xr6:coauthVersionMax="47" xr10:uidLastSave="{00000000-0000-0000-0000-000000000000}"/>
  <bookViews>
    <workbookView xWindow="-120" yWindow="-120" windowWidth="29040" windowHeight="15720" firstSheet="1" activeTab="10" xr2:uid="{3B7AD470-1573-42C9-BFDD-8462FE9249AB}"/>
  </bookViews>
  <sheets>
    <sheet name="Blatt  A" sheetId="5" r:id="rId1"/>
    <sheet name="Blatt A1" sheetId="8" r:id="rId2"/>
    <sheet name="Blatt A2" sheetId="6" r:id="rId3"/>
    <sheet name="Blatt A3" sheetId="7" r:id="rId4"/>
    <sheet name="Blatt B" sheetId="4" r:id="rId5"/>
    <sheet name="Blatt B1" sheetId="3" r:id="rId6"/>
    <sheet name="Blatt B2" sheetId="1" r:id="rId7"/>
    <sheet name="Blatt B3" sheetId="2" r:id="rId8"/>
    <sheet name="ABC1" sheetId="9" r:id="rId9"/>
    <sheet name="ABC2" sheetId="10" r:id="rId10"/>
    <sheet name="Statistik" sheetId="11" r:id="rId11"/>
    <sheet name="Eingemeindet" sheetId="12" r:id="rId12"/>
    <sheet name="Neuerungen Karte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C48" i="5"/>
  <c r="C40" i="7"/>
  <c r="H31" i="11"/>
  <c r="P11" i="11"/>
  <c r="P10" i="11"/>
  <c r="P9" i="11"/>
  <c r="P8" i="11"/>
  <c r="O12" i="11"/>
  <c r="N12" i="11"/>
  <c r="M12" i="11"/>
  <c r="L12" i="11"/>
  <c r="K12" i="11"/>
  <c r="J12" i="11"/>
  <c r="I12" i="11"/>
  <c r="H12" i="11"/>
  <c r="S52" i="3"/>
  <c r="Q53" i="8"/>
  <c r="R53" i="8" s="1"/>
  <c r="M53" i="8"/>
  <c r="P12" i="11" l="1"/>
  <c r="P18" i="11" s="1"/>
  <c r="C53" i="8"/>
  <c r="F20" i="8"/>
  <c r="F33" i="7"/>
  <c r="V53" i="6"/>
  <c r="X53" i="6" s="1"/>
  <c r="Q53" i="6"/>
  <c r="M53" i="6"/>
  <c r="C53" i="6"/>
  <c r="F39" i="6"/>
  <c r="F23" i="5"/>
  <c r="C35" i="4"/>
  <c r="G22" i="4"/>
  <c r="R52" i="3"/>
  <c r="M52" i="3"/>
  <c r="F23" i="3"/>
  <c r="C52" i="3"/>
  <c r="C25" i="2"/>
  <c r="I12" i="2"/>
  <c r="F23" i="2"/>
  <c r="F22" i="1"/>
  <c r="I16" i="1"/>
</calcChain>
</file>

<file path=xl/sharedStrings.xml><?xml version="1.0" encoding="utf-8"?>
<sst xmlns="http://schemas.openxmlformats.org/spreadsheetml/2006/main" count="1726" uniqueCount="941">
  <si>
    <t>Spersk (Inseln) M</t>
  </si>
  <si>
    <t>Lunnop K</t>
  </si>
  <si>
    <t>Grè K</t>
  </si>
  <si>
    <t>La Su K</t>
  </si>
  <si>
    <t>Siem van Goll K</t>
  </si>
  <si>
    <t>Diel M</t>
  </si>
  <si>
    <t>Sick K</t>
  </si>
  <si>
    <t>Le Balle M</t>
  </si>
  <si>
    <t>Haress (DVG) GG</t>
  </si>
  <si>
    <t>Dieze Dogoldan (DVG) GG</t>
  </si>
  <si>
    <t>Poll M</t>
  </si>
  <si>
    <t>Bacho M</t>
  </si>
  <si>
    <t>Masche M</t>
  </si>
  <si>
    <t>Besatra (Inseln) M</t>
  </si>
  <si>
    <t>Vun-de-Sort (DVG) GG</t>
  </si>
  <si>
    <t>Depotrell (DVG) GG</t>
  </si>
  <si>
    <t>Lev-de-Sog M</t>
  </si>
  <si>
    <t>Sichel (Inseln) M</t>
  </si>
  <si>
    <t>Gan (DVG) GG</t>
  </si>
  <si>
    <t>Drogen an-de-Lasse G</t>
  </si>
  <si>
    <t>Lachadonix M</t>
  </si>
  <si>
    <t>Rosalin (Inseln) M</t>
  </si>
  <si>
    <t>Liesegg M</t>
  </si>
  <si>
    <t>Stassing M</t>
  </si>
  <si>
    <t>Nutronn K</t>
  </si>
  <si>
    <t>Herss K</t>
  </si>
  <si>
    <t>Og M</t>
  </si>
  <si>
    <t>Jan-van-Schuh M</t>
  </si>
  <si>
    <t>Shedeswink M</t>
  </si>
  <si>
    <t>Argoss M</t>
  </si>
  <si>
    <t>Blachodeck M</t>
  </si>
  <si>
    <t>Windronn M</t>
  </si>
  <si>
    <t>April K</t>
  </si>
  <si>
    <t>Neus K</t>
  </si>
  <si>
    <t>Treiglent M</t>
  </si>
  <si>
    <t>Veirott M</t>
  </si>
  <si>
    <t>Hasstengs M</t>
  </si>
  <si>
    <t>Sterrass M</t>
  </si>
  <si>
    <t>Karloss M</t>
  </si>
  <si>
    <t>Strosseck M</t>
  </si>
  <si>
    <t>Veisslock M</t>
  </si>
  <si>
    <t>Mellabonn M</t>
  </si>
  <si>
    <t>Vell M</t>
  </si>
  <si>
    <t>Vellheim M</t>
  </si>
  <si>
    <t>Tovotack M</t>
  </si>
  <si>
    <t>Sull K</t>
  </si>
  <si>
    <t>Wammpsoll M</t>
  </si>
  <si>
    <t>Marsock M</t>
  </si>
  <si>
    <t>Klengs M</t>
  </si>
  <si>
    <t>Lapfnau G</t>
  </si>
  <si>
    <t>Stann K</t>
  </si>
  <si>
    <t>Teilop M</t>
  </si>
  <si>
    <t>Storrolock M</t>
  </si>
  <si>
    <t>Petscheldorf M</t>
  </si>
  <si>
    <t>Hallfa M</t>
  </si>
  <si>
    <t>Muschott M</t>
  </si>
  <si>
    <t>Beglau GG</t>
  </si>
  <si>
    <t>Hassdonn M</t>
  </si>
  <si>
    <t>Kemmen K</t>
  </si>
  <si>
    <t>Rackenau GG</t>
  </si>
  <si>
    <t>Malbot M</t>
  </si>
  <si>
    <t>Zuckert K</t>
  </si>
  <si>
    <t>Kurrfall M</t>
  </si>
  <si>
    <t>Tränen K</t>
  </si>
  <si>
    <t>Sannatz K</t>
  </si>
  <si>
    <t>Kosse M</t>
  </si>
  <si>
    <t>Mangningen M</t>
  </si>
  <si>
    <t>Mickel GG</t>
  </si>
  <si>
    <t>Essen M</t>
  </si>
  <si>
    <t>Tarzan M</t>
  </si>
  <si>
    <t>Backern K</t>
  </si>
  <si>
    <t>Sapring M</t>
  </si>
  <si>
    <t>Fehlen M</t>
  </si>
  <si>
    <t>Buchen K</t>
  </si>
  <si>
    <t>Beeren K</t>
  </si>
  <si>
    <t>Taries M</t>
  </si>
  <si>
    <t>Bazap GG</t>
  </si>
  <si>
    <t>Teschen M</t>
  </si>
  <si>
    <t>Reizen M</t>
  </si>
  <si>
    <t>Schachen a.A. K</t>
  </si>
  <si>
    <t>Geopolt M</t>
  </si>
  <si>
    <t>Mittelhausen M</t>
  </si>
  <si>
    <t>Gan</t>
  </si>
  <si>
    <t>Donix</t>
  </si>
  <si>
    <t>Damuth</t>
  </si>
  <si>
    <t>Deiber</t>
  </si>
  <si>
    <t>Picha</t>
  </si>
  <si>
    <t>Depotrell</t>
  </si>
  <si>
    <t>Dieze Dogoldan</t>
  </si>
  <si>
    <t>Haress</t>
  </si>
  <si>
    <t>Lennta- Lonn</t>
  </si>
  <si>
    <t>Vanne- Lunnot</t>
  </si>
  <si>
    <t>Vun-de-Sort</t>
  </si>
  <si>
    <t>Flüsse</t>
  </si>
  <si>
    <t>K=</t>
  </si>
  <si>
    <t>M=</t>
  </si>
  <si>
    <t>G=</t>
  </si>
  <si>
    <t>GG=</t>
  </si>
  <si>
    <t>Blatt B2</t>
  </si>
  <si>
    <t>Blatt B3</t>
  </si>
  <si>
    <t>Marzinus (Inseln) M</t>
  </si>
  <si>
    <t>Fernost M</t>
  </si>
  <si>
    <t>Diepen M</t>
  </si>
  <si>
    <t>Winntonn G</t>
  </si>
  <si>
    <t>Lippen GG</t>
  </si>
  <si>
    <t>Notrokonn M</t>
  </si>
  <si>
    <t>Ufens M</t>
  </si>
  <si>
    <t>Sunlack M</t>
  </si>
  <si>
    <t>Tatra K</t>
  </si>
  <si>
    <t>Kesselhof M</t>
  </si>
  <si>
    <t>Mollkonn M</t>
  </si>
  <si>
    <t>Vortscher M</t>
  </si>
  <si>
    <t>Schadenn K</t>
  </si>
  <si>
    <t>Vollrock K</t>
  </si>
  <si>
    <t>Vasch K</t>
  </si>
  <si>
    <t>Stiene K</t>
  </si>
  <si>
    <t>Vennesett M</t>
  </si>
  <si>
    <t>Zackatev K</t>
  </si>
  <si>
    <t>Mannsock M</t>
  </si>
  <si>
    <t>Melzaborn M</t>
  </si>
  <si>
    <t>Stennen GG</t>
  </si>
  <si>
    <t>Vellsedonn K</t>
  </si>
  <si>
    <t xml:space="preserve">Flüsse </t>
  </si>
  <si>
    <t>Lippen</t>
  </si>
  <si>
    <t>Winntonn</t>
  </si>
  <si>
    <t>Blatt B 1</t>
  </si>
  <si>
    <t>Lit (Inseln) K</t>
  </si>
  <si>
    <t>Kattalitt (Inseln) K</t>
  </si>
  <si>
    <t>Lattalit (Inseln) M</t>
  </si>
  <si>
    <t>Orsanz (Inseln) K</t>
  </si>
  <si>
    <t>Zill (Inseln) K</t>
  </si>
  <si>
    <t>Dosiv (Inseln) M</t>
  </si>
  <si>
    <t>Trill (Inseln) K</t>
  </si>
  <si>
    <t>Vitus (Inseln) M</t>
  </si>
  <si>
    <t>Dog (Inseln) K</t>
  </si>
  <si>
    <t>Doslina (Inseln) K</t>
  </si>
  <si>
    <t>Noscher (Inseln) M</t>
  </si>
  <si>
    <t>Wenndrov (Inseln) K</t>
  </si>
  <si>
    <t>Da (Inseln) K</t>
  </si>
  <si>
    <t>Willdasein (Inseln) K</t>
  </si>
  <si>
    <t>Sumolong (Inseln) K</t>
  </si>
  <si>
    <t>Siemolong (Inseln) K</t>
  </si>
  <si>
    <t>Süg (Inseln) K</t>
  </si>
  <si>
    <t>Üg (Inseln) K</t>
  </si>
  <si>
    <t>Dort (Inseln) K</t>
  </si>
  <si>
    <t>Tibra (Inseln) K</t>
  </si>
  <si>
    <t>Or (Inseln) K</t>
  </si>
  <si>
    <t>Ellor (Inseln) M</t>
  </si>
  <si>
    <t>Torpas (Inseln) K</t>
  </si>
  <si>
    <t>Loges (Inseln) K</t>
  </si>
  <si>
    <t>Lorzel (Inseln) K</t>
  </si>
  <si>
    <t>Loch (Inseln) K</t>
  </si>
  <si>
    <t>Watt (Inseln) K</t>
  </si>
  <si>
    <t>We (Inseln) K</t>
  </si>
  <si>
    <t>Burong (Inseln) K</t>
  </si>
  <si>
    <t>Koffer (Inseln) K</t>
  </si>
  <si>
    <t>Mora (Inseln) K</t>
  </si>
  <si>
    <t>Jus (Inseln) M</t>
  </si>
  <si>
    <t>Broti (Inseln) M</t>
  </si>
  <si>
    <t>Nesslin (Inseln) M</t>
  </si>
  <si>
    <t>Gotina (Inseln) M</t>
  </si>
  <si>
    <t>Selenka (Inseln) K</t>
  </si>
  <si>
    <t>Lusa (Inseln) M</t>
  </si>
  <si>
    <t>Lieba (Inseln) K</t>
  </si>
  <si>
    <t>Susin (Inseln) K</t>
  </si>
  <si>
    <t>Antala (Inseln) K</t>
  </si>
  <si>
    <t>Fatz (Inseln) K</t>
  </si>
  <si>
    <t>Hessing (Inseln) K</t>
  </si>
  <si>
    <t>Schitting (Inseln) K</t>
  </si>
  <si>
    <t>Bust (Inseln) K</t>
  </si>
  <si>
    <t>Broto (Inseln) M</t>
  </si>
  <si>
    <t>Nariv (Inseln) K</t>
  </si>
  <si>
    <t>Farwall (Inseln) K</t>
  </si>
  <si>
    <t>Natrion G</t>
  </si>
  <si>
    <t>Tieloss G</t>
  </si>
  <si>
    <t>Purrott K</t>
  </si>
  <si>
    <t>Valllack K</t>
  </si>
  <si>
    <t>Nelé M</t>
  </si>
  <si>
    <t>Cetav M</t>
  </si>
  <si>
    <t>Jokov K</t>
  </si>
  <si>
    <t>Latov K</t>
  </si>
  <si>
    <t>Marseck M</t>
  </si>
  <si>
    <t>Nataseck M</t>
  </si>
  <si>
    <t>Deltanonn G</t>
  </si>
  <si>
    <t>Quese M</t>
  </si>
  <si>
    <t>Helle K</t>
  </si>
  <si>
    <t>Mengen K</t>
  </si>
  <si>
    <t>Stallag G</t>
  </si>
  <si>
    <t>Nieon-mende-Grotz G</t>
  </si>
  <si>
    <t>Petax M</t>
  </si>
  <si>
    <t>Dufox G</t>
  </si>
  <si>
    <t>Van Doll G</t>
  </si>
  <si>
    <t>Merei G</t>
  </si>
  <si>
    <t>Forma M</t>
  </si>
  <si>
    <t>Obus M</t>
  </si>
  <si>
    <t>Derosal G</t>
  </si>
  <si>
    <t>Varneck GG</t>
  </si>
  <si>
    <t>Lazop M</t>
  </si>
  <si>
    <t>Despot G</t>
  </si>
  <si>
    <t>Dracke M</t>
  </si>
  <si>
    <t>Foulshücken K</t>
  </si>
  <si>
    <t>Radiov M</t>
  </si>
  <si>
    <t>Stocklav K</t>
  </si>
  <si>
    <t>Reckens M</t>
  </si>
  <si>
    <t>Niemazev G</t>
  </si>
  <si>
    <t>Stuss K</t>
  </si>
  <si>
    <t>Lannto G</t>
  </si>
  <si>
    <t>Schach van Tech M</t>
  </si>
  <si>
    <t>Hartack K</t>
  </si>
  <si>
    <t>Lamma- Lenn G</t>
  </si>
  <si>
    <t>Handlonn GG</t>
  </si>
  <si>
    <t>Pagorkov G</t>
  </si>
  <si>
    <t>Tschank K</t>
  </si>
  <si>
    <t>Hors M</t>
  </si>
  <si>
    <t>Stullmass K</t>
  </si>
  <si>
    <t>Dupollbellavont G</t>
  </si>
  <si>
    <t>Derosock K</t>
  </si>
  <si>
    <t>Natalöhr G</t>
  </si>
  <si>
    <t>Basett K</t>
  </si>
  <si>
    <t>Nanntakassel M</t>
  </si>
  <si>
    <t>Prodock K</t>
  </si>
  <si>
    <t>Van Menntes M</t>
  </si>
  <si>
    <t>Spitz</t>
  </si>
  <si>
    <t>Klemm</t>
  </si>
  <si>
    <t>Picka</t>
  </si>
  <si>
    <t>Oro G</t>
  </si>
  <si>
    <t>Luntz K</t>
  </si>
  <si>
    <t>Diplonn G</t>
  </si>
  <si>
    <t>Rassott K</t>
  </si>
  <si>
    <t>Kleinhaus K</t>
  </si>
  <si>
    <t>Trieben K</t>
  </si>
  <si>
    <t>Frauen K</t>
  </si>
  <si>
    <t>Amnut- Block K</t>
  </si>
  <si>
    <t>Brachen K</t>
  </si>
  <si>
    <t>Stuhlen K</t>
  </si>
  <si>
    <t>Mozart K</t>
  </si>
  <si>
    <t>Fingendingen M</t>
  </si>
  <si>
    <t>Postlingen M</t>
  </si>
  <si>
    <t>Dorfheim G</t>
  </si>
  <si>
    <t>Gespöt K</t>
  </si>
  <si>
    <t>Damut K</t>
  </si>
  <si>
    <t>Passott K</t>
  </si>
  <si>
    <t>Sold K</t>
  </si>
  <si>
    <t>Lanntes M</t>
  </si>
  <si>
    <t>Buschofshofen G</t>
  </si>
  <si>
    <t>Dursol M</t>
  </si>
  <si>
    <t>Clow M</t>
  </si>
  <si>
    <t>Litap M</t>
  </si>
  <si>
    <t>Augsburg K</t>
  </si>
  <si>
    <t>Breitstetten K</t>
  </si>
  <si>
    <t>Baden M</t>
  </si>
  <si>
    <t>Model M</t>
  </si>
  <si>
    <t>Duplon K</t>
  </si>
  <si>
    <t>Bizal K</t>
  </si>
  <si>
    <t>Tellta M</t>
  </si>
  <si>
    <t>Langner</t>
  </si>
  <si>
    <t>Blatt B</t>
  </si>
  <si>
    <t>Mogimogi (Inseln) K</t>
  </si>
  <si>
    <t>Toritta (Inseln) M</t>
  </si>
  <si>
    <t>Sparlong (Inseln) K</t>
  </si>
  <si>
    <t>Wenste (Inseln) K</t>
  </si>
  <si>
    <t>Drecks (Inseln) K</t>
  </si>
  <si>
    <t>Luus (Inseln) M</t>
  </si>
  <si>
    <t>Larz M</t>
  </si>
  <si>
    <t>Farsa M</t>
  </si>
  <si>
    <t>Sachowinnst M</t>
  </si>
  <si>
    <t>Ballkonntess G</t>
  </si>
  <si>
    <t>Lachodeck G</t>
  </si>
  <si>
    <t>Strad G</t>
  </si>
  <si>
    <t>Serlick K</t>
  </si>
  <si>
    <t>Neideseck G</t>
  </si>
  <si>
    <t>Stressking M</t>
  </si>
  <si>
    <t>Larpa M</t>
  </si>
  <si>
    <t>Scharpa M</t>
  </si>
  <si>
    <t>Gorban GG</t>
  </si>
  <si>
    <t>Starzleck G</t>
  </si>
  <si>
    <t>Brammsrock M</t>
  </si>
  <si>
    <t>Seloff K</t>
  </si>
  <si>
    <t>Gerchewa M</t>
  </si>
  <si>
    <t>Moro Letasonn G</t>
  </si>
  <si>
    <t>Porlop K</t>
  </si>
  <si>
    <t>Jen M</t>
  </si>
  <si>
    <t>Usalit M</t>
  </si>
  <si>
    <t>Neura M</t>
  </si>
  <si>
    <t>Sista M</t>
  </si>
  <si>
    <t>Eft M</t>
  </si>
  <si>
    <t>Nutze G</t>
  </si>
  <si>
    <t>Deltamass GG</t>
  </si>
  <si>
    <t>Orottokov (W) M</t>
  </si>
  <si>
    <t>Ülni Pné (A) K</t>
  </si>
  <si>
    <t>Livalevsk M</t>
  </si>
  <si>
    <t>Epratien G</t>
  </si>
  <si>
    <t>Diamentika M</t>
  </si>
  <si>
    <t>Mirrwonsk M</t>
  </si>
  <si>
    <t>Entrakonn M</t>
  </si>
  <si>
    <t>Estalevsk M</t>
  </si>
  <si>
    <t>Epralevsk G</t>
  </si>
  <si>
    <t>Databrova M</t>
  </si>
  <si>
    <t>Sutoch K</t>
  </si>
  <si>
    <t>Gung (Inseln) K</t>
  </si>
  <si>
    <t>Stego (Inseln) K</t>
  </si>
  <si>
    <t>Bubin K</t>
  </si>
  <si>
    <t>Rona (Inseln) K</t>
  </si>
  <si>
    <t>Grawien (M) G</t>
  </si>
  <si>
    <t>Bachodeck M</t>
  </si>
  <si>
    <t>Becharatt K</t>
  </si>
  <si>
    <t>Loga K</t>
  </si>
  <si>
    <t>Sorgan K</t>
  </si>
  <si>
    <t>Lana-van-Dell K</t>
  </si>
  <si>
    <t>Caplo K</t>
  </si>
  <si>
    <t>Duda K</t>
  </si>
  <si>
    <t>Uedrü G</t>
  </si>
  <si>
    <t>Nusiska M</t>
  </si>
  <si>
    <t>Wuzev G</t>
  </si>
  <si>
    <t xml:space="preserve">Alt Dupov K </t>
  </si>
  <si>
    <t>Neu Dupov G</t>
  </si>
  <si>
    <t>Perrsonn K</t>
  </si>
  <si>
    <t>Natcke K</t>
  </si>
  <si>
    <t>Johann Maria Salze G</t>
  </si>
  <si>
    <t>Vultron M</t>
  </si>
  <si>
    <t>Legvatech M</t>
  </si>
  <si>
    <t>Horig K</t>
  </si>
  <si>
    <t>Palltapartikell G</t>
  </si>
  <si>
    <t>Toffe M</t>
  </si>
  <si>
    <t>Utaka M</t>
  </si>
  <si>
    <t>Nestadermensk G</t>
  </si>
  <si>
    <t>Hofvok K</t>
  </si>
  <si>
    <t>Blatt A</t>
  </si>
  <si>
    <t>GG</t>
  </si>
  <si>
    <t>Vannelle- Diesonn GG</t>
  </si>
  <si>
    <t>Blatt A2</t>
  </si>
  <si>
    <t>Dassen K</t>
  </si>
  <si>
    <t>Wenndeov K</t>
  </si>
  <si>
    <t>Kompost G</t>
  </si>
  <si>
    <t>Wellrock K</t>
  </si>
  <si>
    <t>Dosslersk K</t>
  </si>
  <si>
    <t>Pondoll G</t>
  </si>
  <si>
    <t>Ottasett K</t>
  </si>
  <si>
    <t>Kesse K</t>
  </si>
  <si>
    <t>Kanzen K</t>
  </si>
  <si>
    <t>Drahn G</t>
  </si>
  <si>
    <t>Dasei K</t>
  </si>
  <si>
    <t>Klösterhof K</t>
  </si>
  <si>
    <t>Mecksett K</t>
  </si>
  <si>
    <t>Tupollzev K</t>
  </si>
  <si>
    <t>Numarev G</t>
  </si>
  <si>
    <t>Brossev K</t>
  </si>
  <si>
    <t>Ossev K</t>
  </si>
  <si>
    <t>Ottopuff K</t>
  </si>
  <si>
    <t>Schlossbeton G</t>
  </si>
  <si>
    <t>Kamm K</t>
  </si>
  <si>
    <t>Goronsk K</t>
  </si>
  <si>
    <t>Orottokov G</t>
  </si>
  <si>
    <t>Nattech K</t>
  </si>
  <si>
    <t>Vielsagen K</t>
  </si>
  <si>
    <t>Denn K</t>
  </si>
  <si>
    <t>Schoschulin K</t>
  </si>
  <si>
    <t>Lonk G</t>
  </si>
  <si>
    <t>Schachtov K</t>
  </si>
  <si>
    <t>Lamiss K</t>
  </si>
  <si>
    <t>Winnijenka K</t>
  </si>
  <si>
    <t>Werwachin K</t>
  </si>
  <si>
    <t>Zugkatt K</t>
  </si>
  <si>
    <t>Kesslingen K</t>
  </si>
  <si>
    <t>Foss K.F.</t>
  </si>
  <si>
    <t xml:space="preserve">Ment </t>
  </si>
  <si>
    <t>Kleine Ment</t>
  </si>
  <si>
    <t xml:space="preserve">Su </t>
  </si>
  <si>
    <t>Saar</t>
  </si>
  <si>
    <t>Bullfo</t>
  </si>
  <si>
    <t xml:space="preserve">Akus </t>
  </si>
  <si>
    <t>Walz</t>
  </si>
  <si>
    <t>Attog</t>
  </si>
  <si>
    <t>Arin</t>
  </si>
  <si>
    <t>Datog</t>
  </si>
  <si>
    <t>Bullop</t>
  </si>
  <si>
    <t>Lors</t>
  </si>
  <si>
    <t>Nent</t>
  </si>
  <si>
    <t>Stross</t>
  </si>
  <si>
    <t>Sogatz</t>
  </si>
  <si>
    <t>Zitzenbach</t>
  </si>
  <si>
    <t>Scheren K</t>
  </si>
  <si>
    <t>Grossheim G</t>
  </si>
  <si>
    <t>Karen K</t>
  </si>
  <si>
    <t>Rechten K</t>
  </si>
  <si>
    <t>Randadt G</t>
  </si>
  <si>
    <t>Lessen G</t>
  </si>
  <si>
    <t>Peusen K</t>
  </si>
  <si>
    <t>St. Lokas K</t>
  </si>
  <si>
    <t>Impoll K</t>
  </si>
  <si>
    <t>Kroge K</t>
  </si>
  <si>
    <t>Amnut K</t>
  </si>
  <si>
    <t>Hoppen G</t>
  </si>
  <si>
    <t>Gossen K</t>
  </si>
  <si>
    <t>Kasslingen K</t>
  </si>
  <si>
    <t>Vonnkonn K</t>
  </si>
  <si>
    <t>Veiss K</t>
  </si>
  <si>
    <t>Scheednitz G</t>
  </si>
  <si>
    <t>Vondelens M</t>
  </si>
  <si>
    <t>Lipot K</t>
  </si>
  <si>
    <t>Lenkheim K</t>
  </si>
  <si>
    <t>Beist K</t>
  </si>
  <si>
    <t>Falz K</t>
  </si>
  <si>
    <t>Hov K</t>
  </si>
  <si>
    <t>Harsen K</t>
  </si>
  <si>
    <t>Jenen G</t>
  </si>
  <si>
    <t>Cons K</t>
  </si>
  <si>
    <t>St.Herberg K</t>
  </si>
  <si>
    <t>Marstell K</t>
  </si>
  <si>
    <t>Selden G</t>
  </si>
  <si>
    <t>Olegenz G</t>
  </si>
  <si>
    <t>Klappbrück K</t>
  </si>
  <si>
    <t>Jodelhofen K</t>
  </si>
  <si>
    <t>Walz K</t>
  </si>
  <si>
    <t>Bangheden K</t>
  </si>
  <si>
    <t>Lerack K</t>
  </si>
  <si>
    <t>Pata K</t>
  </si>
  <si>
    <t>Lockerau K</t>
  </si>
  <si>
    <t>Hecken K</t>
  </si>
  <si>
    <t>Krapferberg K</t>
  </si>
  <si>
    <t>Henden M</t>
  </si>
  <si>
    <t>Sellekass K</t>
  </si>
  <si>
    <t>Gadach K</t>
  </si>
  <si>
    <t>Glonzock K</t>
  </si>
  <si>
    <t>Robalka K</t>
  </si>
  <si>
    <t>Boling M</t>
  </si>
  <si>
    <t>Pazan K</t>
  </si>
  <si>
    <t>Nikheim K</t>
  </si>
  <si>
    <t>Kallstadt M</t>
  </si>
  <si>
    <t>Zahren M</t>
  </si>
  <si>
    <t>Kaisfall K</t>
  </si>
  <si>
    <t>Giesskloss K</t>
  </si>
  <si>
    <t>Diodeiriz K</t>
  </si>
  <si>
    <t>Imseuzen K</t>
  </si>
  <si>
    <t>Lusbakov K</t>
  </si>
  <si>
    <t>St. Bell M</t>
  </si>
  <si>
    <t>Kassott K</t>
  </si>
  <si>
    <t>Wellingfort G</t>
  </si>
  <si>
    <t>Stannz G</t>
  </si>
  <si>
    <t>Lunnov K</t>
  </si>
  <si>
    <t>Mattel K</t>
  </si>
  <si>
    <t>Steils K</t>
  </si>
  <si>
    <t>Daploss K</t>
  </si>
  <si>
    <t>See</t>
  </si>
  <si>
    <t>Ukisee</t>
  </si>
  <si>
    <t>Scheedsee</t>
  </si>
  <si>
    <t>Lenssee</t>
  </si>
  <si>
    <t>Randsee</t>
  </si>
  <si>
    <t>Jensee</t>
  </si>
  <si>
    <t>Berg</t>
  </si>
  <si>
    <t>Lutsch</t>
  </si>
  <si>
    <t>Peusen</t>
  </si>
  <si>
    <t>Plattsee</t>
  </si>
  <si>
    <t>Homogedon G</t>
  </si>
  <si>
    <t>Zukett K</t>
  </si>
  <si>
    <t>Tagall K</t>
  </si>
  <si>
    <t>Han Konsul K</t>
  </si>
  <si>
    <t>Zusatz K</t>
  </si>
  <si>
    <t>Köffel M</t>
  </si>
  <si>
    <t>Nelli M</t>
  </si>
  <si>
    <t>Kross K</t>
  </si>
  <si>
    <t>Lopen K</t>
  </si>
  <si>
    <t>Kremerswald M</t>
  </si>
  <si>
    <t>Neuersbad K</t>
  </si>
  <si>
    <t xml:space="preserve">Pennsen K </t>
  </si>
  <si>
    <t>Austenbrug M</t>
  </si>
  <si>
    <t>Beidingen M</t>
  </si>
  <si>
    <t>St. Bal G</t>
  </si>
  <si>
    <t>Boren K</t>
  </si>
  <si>
    <t>Feuerbach K</t>
  </si>
  <si>
    <t>Longshold M</t>
  </si>
  <si>
    <t>Sipi K</t>
  </si>
  <si>
    <t xml:space="preserve">Mannen K </t>
  </si>
  <si>
    <t>Klein K</t>
  </si>
  <si>
    <t>Lux K</t>
  </si>
  <si>
    <t>Regen K</t>
  </si>
  <si>
    <t>Tosten K</t>
  </si>
  <si>
    <t>Appeldingen M</t>
  </si>
  <si>
    <t>Zatter K</t>
  </si>
  <si>
    <t>Vogel K</t>
  </si>
  <si>
    <t>Austern K</t>
  </si>
  <si>
    <t>Sinden K</t>
  </si>
  <si>
    <t>Schachen a.B. K</t>
  </si>
  <si>
    <t>Leiterdorf K</t>
  </si>
  <si>
    <t>Freistadt M</t>
  </si>
  <si>
    <t>St. Maria K</t>
  </si>
  <si>
    <t>Acherau K</t>
  </si>
  <si>
    <t>Pfortsheim M</t>
  </si>
  <si>
    <t>Zifflack G</t>
  </si>
  <si>
    <t>Mühlmatt K</t>
  </si>
  <si>
    <t>Mangan M</t>
  </si>
  <si>
    <t>Mandett M</t>
  </si>
  <si>
    <t>Wallpot K</t>
  </si>
  <si>
    <t>Amnut Kroges K</t>
  </si>
  <si>
    <t>Schupen K</t>
  </si>
  <si>
    <t>St. Nie M</t>
  </si>
  <si>
    <t>St. Sogatz M</t>
  </si>
  <si>
    <t>Schonkoss K</t>
  </si>
  <si>
    <t>St. Agra K</t>
  </si>
  <si>
    <t>Olfein K</t>
  </si>
  <si>
    <t>Hofgürtel K</t>
  </si>
  <si>
    <t>Bulldoz K</t>
  </si>
  <si>
    <t>Rammerslog K</t>
  </si>
  <si>
    <t>Badhofszell K</t>
  </si>
  <si>
    <t>Latsriemen G</t>
  </si>
  <si>
    <t>Demmen G</t>
  </si>
  <si>
    <t>Beiriff M</t>
  </si>
  <si>
    <t>Holock K</t>
  </si>
  <si>
    <t>Schiefer K</t>
  </si>
  <si>
    <t>Maiker K</t>
  </si>
  <si>
    <t>Schwarzzell G</t>
  </si>
  <si>
    <t>Neuerst M</t>
  </si>
  <si>
    <t>Nimmersbruck M</t>
  </si>
  <si>
    <t>Hausberg K</t>
  </si>
  <si>
    <t>Trock K</t>
  </si>
  <si>
    <t>Blättern K</t>
  </si>
  <si>
    <t>Bibabka K</t>
  </si>
  <si>
    <t>Schaross K</t>
  </si>
  <si>
    <t>Starless K</t>
  </si>
  <si>
    <t>Tirijechbuchin M</t>
  </si>
  <si>
    <t>Nestadermensk M</t>
  </si>
  <si>
    <t>Azamachadenikov M</t>
  </si>
  <si>
    <t>Gorochin K</t>
  </si>
  <si>
    <t>Perankinov K</t>
  </si>
  <si>
    <t>Tschersk M</t>
  </si>
  <si>
    <t>Manntels K</t>
  </si>
  <si>
    <t>Sperrloss G</t>
  </si>
  <si>
    <t>Grossmund M</t>
  </si>
  <si>
    <t>Kleinmund K</t>
  </si>
  <si>
    <t>Buttelbad K</t>
  </si>
  <si>
    <t>Dieokress G</t>
  </si>
  <si>
    <t>Vullkonn K</t>
  </si>
  <si>
    <t>Beckkov K</t>
  </si>
  <si>
    <t>Dellnick K</t>
  </si>
  <si>
    <t>Spachhard M</t>
  </si>
  <si>
    <t>Sallvo K</t>
  </si>
  <si>
    <t>Cilijatev G</t>
  </si>
  <si>
    <t>Sackau K</t>
  </si>
  <si>
    <t>Suraz G</t>
  </si>
  <si>
    <t>Waschendorf K</t>
  </si>
  <si>
    <t>Dreimannen K</t>
  </si>
  <si>
    <t>Inderhütten K</t>
  </si>
  <si>
    <t>Quar M</t>
  </si>
  <si>
    <t>Gogogrollitsch K</t>
  </si>
  <si>
    <t>Backkervski K</t>
  </si>
  <si>
    <t>K</t>
  </si>
  <si>
    <t>Schoschulin (Inseln) K</t>
  </si>
  <si>
    <t>Kleine Gadach</t>
  </si>
  <si>
    <t>Muschott</t>
  </si>
  <si>
    <t>Wachadenia</t>
  </si>
  <si>
    <t>Waareck</t>
  </si>
  <si>
    <t>Su</t>
  </si>
  <si>
    <t>Deissbach</t>
  </si>
  <si>
    <t xml:space="preserve">Deiss </t>
  </si>
  <si>
    <t>Kordon</t>
  </si>
  <si>
    <t>Blatt A1</t>
  </si>
  <si>
    <t>Blatt A3</t>
  </si>
  <si>
    <t>A</t>
  </si>
  <si>
    <t>B</t>
  </si>
  <si>
    <t>C</t>
  </si>
  <si>
    <t>D</t>
  </si>
  <si>
    <t>Dunn-van-Wehn M</t>
  </si>
  <si>
    <t>E</t>
  </si>
  <si>
    <t>F</t>
  </si>
  <si>
    <t>G</t>
  </si>
  <si>
    <t>H</t>
  </si>
  <si>
    <t>I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</si>
  <si>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</si>
  <si>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</si>
  <si>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</si>
  <si>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</si>
  <si>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</si>
  <si>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</si>
  <si>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</si>
  <si>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</si>
  <si>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</si>
  <si>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</si>
  <si>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</si>
  <si>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</si>
  <si>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</si>
  <si>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</si>
  <si>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</si>
  <si>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Nachmir K</t>
  </si>
  <si>
    <t>Felsenbaggen K</t>
  </si>
  <si>
    <t>Waldonig K</t>
  </si>
  <si>
    <t>Rachlosk K</t>
  </si>
  <si>
    <t>Winnewendt K</t>
  </si>
  <si>
    <t>Melzaborn K</t>
  </si>
  <si>
    <t>Dolfan G</t>
  </si>
  <si>
    <t>Nieokrass M</t>
  </si>
  <si>
    <t>Plassdock G</t>
  </si>
  <si>
    <t>Neine M</t>
  </si>
  <si>
    <t>Banghof K</t>
  </si>
  <si>
    <t>Harion G</t>
  </si>
  <si>
    <t>Brintes K</t>
  </si>
  <si>
    <t>Calities M</t>
  </si>
  <si>
    <t>Amnut Grosse K</t>
  </si>
  <si>
    <t>Tolaz K</t>
  </si>
  <si>
    <t>Amnut Metall K</t>
  </si>
  <si>
    <t>Dreihof K</t>
  </si>
  <si>
    <t>Glückers M</t>
  </si>
  <si>
    <t>Blochen K</t>
  </si>
  <si>
    <t>Klimmerdorf M</t>
  </si>
  <si>
    <t xml:space="preserve">Felden M </t>
  </si>
  <si>
    <t>Amnut Gespöt K</t>
  </si>
  <si>
    <t>Birsten K</t>
  </si>
  <si>
    <t>Ardorf K</t>
  </si>
  <si>
    <t>Transig M</t>
  </si>
  <si>
    <t>Fastur K</t>
  </si>
  <si>
    <t>Monster K</t>
  </si>
  <si>
    <t>Binzel K</t>
  </si>
  <si>
    <t>Essen K</t>
  </si>
  <si>
    <t>Kur M</t>
  </si>
  <si>
    <t>Schoss K</t>
  </si>
  <si>
    <t>Piffa K</t>
  </si>
  <si>
    <t>Heissig K</t>
  </si>
  <si>
    <t xml:space="preserve">Merralevsk G </t>
  </si>
  <si>
    <t>Tentan K</t>
  </si>
  <si>
    <t>Brudeck G</t>
  </si>
  <si>
    <t>Bullop b.B. K</t>
  </si>
  <si>
    <t>Utano K</t>
  </si>
  <si>
    <t>Mirz K</t>
  </si>
  <si>
    <t>Dontul K</t>
  </si>
  <si>
    <t>Dollfox G</t>
  </si>
  <si>
    <t>Schass K</t>
  </si>
  <si>
    <t>Vessen K</t>
  </si>
  <si>
    <t>Olt K</t>
  </si>
  <si>
    <t>Sakart K</t>
  </si>
  <si>
    <t>Laranz K</t>
  </si>
  <si>
    <t>Oestenbrugg G</t>
  </si>
  <si>
    <t xml:space="preserve">Donig </t>
  </si>
  <si>
    <t>Innen</t>
  </si>
  <si>
    <t>Errarsksee</t>
  </si>
  <si>
    <t xml:space="preserve">Ostersee </t>
  </si>
  <si>
    <t>Zungengebirge</t>
  </si>
  <si>
    <t>Vessensee</t>
  </si>
  <si>
    <t>Zalzi</t>
  </si>
  <si>
    <t>Rednitz</t>
  </si>
  <si>
    <t>Stolling</t>
  </si>
  <si>
    <t>Hallstadt</t>
  </si>
  <si>
    <t>Kloges</t>
  </si>
  <si>
    <t>Menda</t>
  </si>
  <si>
    <t>Poll</t>
  </si>
  <si>
    <t>Miezen</t>
  </si>
  <si>
    <t>Pikingen</t>
  </si>
  <si>
    <t>Nuthronn</t>
  </si>
  <si>
    <t>Danz</t>
  </si>
  <si>
    <t>Fontu</t>
  </si>
  <si>
    <t>Futruth</t>
  </si>
  <si>
    <t>Till</t>
  </si>
  <si>
    <t xml:space="preserve">Ti  </t>
  </si>
  <si>
    <t>Sallaz</t>
  </si>
  <si>
    <t>Polldorf</t>
  </si>
  <si>
    <t>Pollevsk</t>
  </si>
  <si>
    <t>Patra</t>
  </si>
  <si>
    <t xml:space="preserve">Salber </t>
  </si>
  <si>
    <t>Morsgan</t>
  </si>
  <si>
    <t>Gunsöl</t>
  </si>
  <si>
    <t>Westfort</t>
  </si>
  <si>
    <t>Donig</t>
  </si>
  <si>
    <t>Sonnstetten</t>
  </si>
  <si>
    <t>Dita</t>
  </si>
  <si>
    <t>Randgang</t>
  </si>
  <si>
    <t>Paska</t>
  </si>
  <si>
    <t>Vorlauf</t>
  </si>
  <si>
    <t>Gutso</t>
  </si>
  <si>
    <t>Akats</t>
  </si>
  <si>
    <t>Zatter</t>
  </si>
  <si>
    <t>Renault</t>
  </si>
  <si>
    <t>Pannz K</t>
  </si>
  <si>
    <t>Lennon K</t>
  </si>
  <si>
    <t>Nasahieg M</t>
  </si>
  <si>
    <t>Zinn K</t>
  </si>
  <si>
    <t>Vopott K</t>
  </si>
  <si>
    <t>Porhaus K</t>
  </si>
  <si>
    <t>Zern K</t>
  </si>
  <si>
    <t>Pinndorf K</t>
  </si>
  <si>
    <t>Stehdau K</t>
  </si>
  <si>
    <t>Baut K</t>
  </si>
  <si>
    <t>Stradauwitz K</t>
  </si>
  <si>
    <t>Lenk G</t>
  </si>
  <si>
    <t>Pozall K</t>
  </si>
  <si>
    <t>Sellatz K</t>
  </si>
  <si>
    <t>Pakats G</t>
  </si>
  <si>
    <t>Turuth K</t>
  </si>
  <si>
    <t>Kell K</t>
  </si>
  <si>
    <t>Lennetz M</t>
  </si>
  <si>
    <t>Schodronn K</t>
  </si>
  <si>
    <t>Strassburg M</t>
  </si>
  <si>
    <t>Glückenhausen M</t>
  </si>
  <si>
    <t>Araf K</t>
  </si>
  <si>
    <t>Hall K</t>
  </si>
  <si>
    <t>Horst K</t>
  </si>
  <si>
    <t>Modran M</t>
  </si>
  <si>
    <t>Gutev G</t>
  </si>
  <si>
    <t>Hello-Tax K</t>
  </si>
  <si>
    <t>Dornpess K</t>
  </si>
  <si>
    <t>Stues M</t>
  </si>
  <si>
    <t>Gaplan K</t>
  </si>
  <si>
    <t>Baggersberg M</t>
  </si>
  <si>
    <t>Esso K</t>
  </si>
  <si>
    <t>Prix M</t>
  </si>
  <si>
    <t>Hasen K</t>
  </si>
  <si>
    <t>Kehren K</t>
  </si>
  <si>
    <t>Appt K</t>
  </si>
  <si>
    <t>Wochen M</t>
  </si>
  <si>
    <t>Winter M</t>
  </si>
  <si>
    <t>Stoff K</t>
  </si>
  <si>
    <t>Schlossring G</t>
  </si>
  <si>
    <t>Seinen K</t>
  </si>
  <si>
    <t>Block K</t>
  </si>
  <si>
    <t>Massen K</t>
  </si>
  <si>
    <t>Wig M</t>
  </si>
  <si>
    <t>Bieber K</t>
  </si>
  <si>
    <t>Zalzi GG</t>
  </si>
  <si>
    <t>Donig- Hitzlingen GG</t>
  </si>
  <si>
    <t>Bangshold K</t>
  </si>
  <si>
    <t>Göllern K</t>
  </si>
  <si>
    <t>Hellabrugg M</t>
  </si>
  <si>
    <t>Banghenden K</t>
  </si>
  <si>
    <t>Sachtoch G</t>
  </si>
  <si>
    <t>Noscher G</t>
  </si>
  <si>
    <t>Siek K</t>
  </si>
  <si>
    <t>Sullmess K</t>
  </si>
  <si>
    <t>Burt K</t>
  </si>
  <si>
    <t>Saleck K</t>
  </si>
  <si>
    <t>Bisshog K</t>
  </si>
  <si>
    <t>Richart K</t>
  </si>
  <si>
    <t>Trachit K</t>
  </si>
  <si>
    <t>Fatra M</t>
  </si>
  <si>
    <t>Biss K</t>
  </si>
  <si>
    <t>Jus M</t>
  </si>
  <si>
    <t>Palldadoz G</t>
  </si>
  <si>
    <t>Schuh K</t>
  </si>
  <si>
    <t>Agne K</t>
  </si>
  <si>
    <t>Fallwolk K</t>
  </si>
  <si>
    <t>Subert K</t>
  </si>
  <si>
    <t>Wollijenka K</t>
  </si>
  <si>
    <t>Varlascha b.M. K</t>
  </si>
  <si>
    <t>Varlascha b.N. K</t>
  </si>
  <si>
    <t>Serrlascha M</t>
  </si>
  <si>
    <t>Nieddellska M</t>
  </si>
  <si>
    <t>Maladin G</t>
  </si>
  <si>
    <t>Nussiska M</t>
  </si>
  <si>
    <t>Nurmentk M</t>
  </si>
  <si>
    <t>Sieglenta</t>
  </si>
  <si>
    <t>Essen b.A. M</t>
  </si>
  <si>
    <t>Essen b.H. K</t>
  </si>
  <si>
    <t>Foulshücken b.B. K</t>
  </si>
  <si>
    <t>Foulshücken a.M. K</t>
  </si>
  <si>
    <t>Klein b.G. K</t>
  </si>
  <si>
    <t>Klein b.A.K</t>
  </si>
  <si>
    <t>Wenndrov K</t>
  </si>
  <si>
    <t>Banghenden b.H. K</t>
  </si>
  <si>
    <t>Banghenden b.D. K</t>
  </si>
  <si>
    <t>Denn b.S. K</t>
  </si>
  <si>
    <t>Marsock b.H. M</t>
  </si>
  <si>
    <t>Marsock b.S.M</t>
  </si>
  <si>
    <t>Melzaborn b.Stenen K</t>
  </si>
  <si>
    <t>Melzaborn i.d.B. M</t>
  </si>
  <si>
    <t>Mengen b. Walz K</t>
  </si>
  <si>
    <t>Mengen b.Dufox K</t>
  </si>
  <si>
    <t>Mickel G</t>
  </si>
  <si>
    <t>Nestadermensk a.M. G</t>
  </si>
  <si>
    <t>Nestadermensk b.T. M</t>
  </si>
  <si>
    <t>Poll Zalzi</t>
  </si>
  <si>
    <t>Rachlosk in.d.B. K</t>
  </si>
  <si>
    <t>Rachlosk b.Hitz. K</t>
  </si>
  <si>
    <t>Vonnkonn b.Tiri. K</t>
  </si>
  <si>
    <t>Vonnkomm K</t>
  </si>
  <si>
    <t>Pewaz GG</t>
  </si>
  <si>
    <t>Bullop GG</t>
  </si>
  <si>
    <t>Herrgosswitz G</t>
  </si>
  <si>
    <t>Dablon GG</t>
  </si>
  <si>
    <t>Azol G</t>
  </si>
  <si>
    <t>Lennta - Lonn (DVG) G</t>
  </si>
  <si>
    <t>Packenheim G</t>
  </si>
  <si>
    <t>Scheefaritz GG</t>
  </si>
  <si>
    <t>Song G</t>
  </si>
  <si>
    <t>Vanne- Lunnot (DVG) G</t>
  </si>
  <si>
    <t>Schau (Inseln) K</t>
  </si>
  <si>
    <t>Zugkett K</t>
  </si>
  <si>
    <t>Metas Amnut K</t>
  </si>
  <si>
    <t>Pennsen K</t>
  </si>
  <si>
    <t>Karta K</t>
  </si>
  <si>
    <t>Flüsse,Seen und Berge die ich auf der Karte gefunden habe</t>
  </si>
  <si>
    <t xml:space="preserve">Neue Namen von Flüssen, Seen und Bergen werden, wenn nötig </t>
  </si>
  <si>
    <t>auf der Website ergänzt</t>
  </si>
  <si>
    <t>Neue Zählung im Jahr 2024</t>
  </si>
  <si>
    <t>Gelesen und ermittelt nach den einzelnen Blätter</t>
  </si>
  <si>
    <t>Blatt B1</t>
  </si>
  <si>
    <t>K =</t>
  </si>
  <si>
    <t xml:space="preserve">Klein </t>
  </si>
  <si>
    <t>Einwohner</t>
  </si>
  <si>
    <t>Mittel</t>
  </si>
  <si>
    <t>Gross</t>
  </si>
  <si>
    <t>Ganz Gross</t>
  </si>
  <si>
    <t>bis</t>
  </si>
  <si>
    <t>über</t>
  </si>
  <si>
    <t>Einwohnerzahl nach Blätter</t>
  </si>
  <si>
    <t>Gemeinden</t>
  </si>
  <si>
    <t>Donig Hitzlingen</t>
  </si>
  <si>
    <t>Zalzi eingemeidet</t>
  </si>
  <si>
    <t>A1</t>
  </si>
  <si>
    <t>A2</t>
  </si>
  <si>
    <t>A3</t>
  </si>
  <si>
    <t>B1</t>
  </si>
  <si>
    <t>B2</t>
  </si>
  <si>
    <t>B3</t>
  </si>
  <si>
    <t>Einwohner cirka</t>
  </si>
  <si>
    <t>Die grössten Städte</t>
  </si>
  <si>
    <t>Hitzlingen-Donig</t>
  </si>
  <si>
    <t>Multen</t>
  </si>
  <si>
    <t>Neu Zalzi</t>
  </si>
  <si>
    <t>Zarp</t>
  </si>
  <si>
    <t>Trimmert</t>
  </si>
  <si>
    <t xml:space="preserve">Eingemeindet </t>
  </si>
  <si>
    <t>in Zalzi</t>
  </si>
  <si>
    <t>in Donig- Hitzlingen</t>
  </si>
  <si>
    <t>Steirock</t>
  </si>
  <si>
    <t>Nimmersbruck</t>
  </si>
  <si>
    <t>Breiten</t>
  </si>
  <si>
    <t>Zahren</t>
  </si>
  <si>
    <t>Leiterdorf i.R.</t>
  </si>
  <si>
    <t>Barnett</t>
  </si>
  <si>
    <t>Herrvar</t>
  </si>
  <si>
    <t>St.Norpe</t>
  </si>
  <si>
    <t>Porsgan</t>
  </si>
  <si>
    <t>Ressar</t>
  </si>
  <si>
    <t>Dellpot</t>
  </si>
  <si>
    <t>Koschen</t>
  </si>
  <si>
    <t>Lemmmatt</t>
  </si>
  <si>
    <t>Hetzeldorf</t>
  </si>
  <si>
    <t>Tempoz</t>
  </si>
  <si>
    <t xml:space="preserve">Zerrmonn </t>
  </si>
  <si>
    <t>Meka</t>
  </si>
  <si>
    <t>Haarlock</t>
  </si>
  <si>
    <t>Kollov</t>
  </si>
  <si>
    <t>Jackersbruck</t>
  </si>
  <si>
    <t>Wannton</t>
  </si>
  <si>
    <t xml:space="preserve">Dell </t>
  </si>
  <si>
    <t xml:space="preserve">Wunnhess </t>
  </si>
  <si>
    <t>Slad</t>
  </si>
  <si>
    <t>Stammhof</t>
  </si>
  <si>
    <t>Kollsa</t>
  </si>
  <si>
    <t>Potez</t>
  </si>
  <si>
    <t>Karrsett</t>
  </si>
  <si>
    <t>Eckan</t>
  </si>
  <si>
    <t>Assen</t>
  </si>
  <si>
    <t>Hance</t>
  </si>
  <si>
    <t>Zeit</t>
  </si>
  <si>
    <t>Zull</t>
  </si>
  <si>
    <t xml:space="preserve">Besslack </t>
  </si>
  <si>
    <t>Lersig</t>
  </si>
  <si>
    <t>Dogorvski</t>
  </si>
  <si>
    <t>Andere eingemeindet</t>
  </si>
  <si>
    <t>Latsriemen</t>
  </si>
  <si>
    <t>Demmen</t>
  </si>
  <si>
    <t>Randadt</t>
  </si>
  <si>
    <t>Leiterdorf</t>
  </si>
  <si>
    <t>Ganzan</t>
  </si>
  <si>
    <t>Stannz</t>
  </si>
  <si>
    <t>St. Norpe</t>
  </si>
  <si>
    <t>Bazap</t>
  </si>
  <si>
    <t>Merralevsk</t>
  </si>
  <si>
    <t>Zerrmonn</t>
  </si>
  <si>
    <t>Pewaz</t>
  </si>
  <si>
    <t>Olegenz</t>
  </si>
  <si>
    <t>Wanntonn</t>
  </si>
  <si>
    <t>Delltanonn</t>
  </si>
  <si>
    <t>Dell</t>
  </si>
  <si>
    <t>Packenheim</t>
  </si>
  <si>
    <t>Wunnhess</t>
  </si>
  <si>
    <t>Dufox</t>
  </si>
  <si>
    <t>Stennen</t>
  </si>
  <si>
    <t>Varneck</t>
  </si>
  <si>
    <t>Despot</t>
  </si>
  <si>
    <t>Diplonn</t>
  </si>
  <si>
    <t>Dupollbellavont</t>
  </si>
  <si>
    <t>Pelldadoz</t>
  </si>
  <si>
    <t>Suraz</t>
  </si>
  <si>
    <t>Besslack</t>
  </si>
  <si>
    <t>Stier wurde umbenannt auf Cilijatev</t>
  </si>
  <si>
    <t>Bei den eingemeindeten Gemeinden wurden keine Einwohnerzahlen mehr angegeben. Die Einwohnerzahl ist in der Hauptgemeinde eingerechnet.</t>
  </si>
  <si>
    <t>Doch als Gemeinden werden sie alle im Gemeinderegister aufgenommen</t>
  </si>
  <si>
    <t>Vellanott K</t>
  </si>
  <si>
    <t>Taar</t>
  </si>
  <si>
    <t>Ert</t>
  </si>
  <si>
    <t>Terr</t>
  </si>
  <si>
    <t>Lefta</t>
  </si>
  <si>
    <t>Ambo</t>
  </si>
  <si>
    <t>Chapp</t>
  </si>
  <si>
    <t>Waschensee</t>
  </si>
  <si>
    <t>Kollsasee</t>
  </si>
  <si>
    <t>Waarsee</t>
  </si>
  <si>
    <t>Leithonersee</t>
  </si>
  <si>
    <t>Utanonn K</t>
  </si>
  <si>
    <t>Dakto K</t>
  </si>
  <si>
    <t>Urmuck K</t>
  </si>
  <si>
    <t>Chappnatter G</t>
  </si>
  <si>
    <t>Nivalott K</t>
  </si>
  <si>
    <t>Estalonn K</t>
  </si>
  <si>
    <t>Taar K</t>
  </si>
  <si>
    <t>Ert K</t>
  </si>
  <si>
    <t>Leithonn G</t>
  </si>
  <si>
    <t>Nondelens K</t>
  </si>
  <si>
    <t>Terrlünen K</t>
  </si>
  <si>
    <t>Ambolünen K</t>
  </si>
  <si>
    <t>Leftolünen K</t>
  </si>
  <si>
    <t>Telephono K</t>
  </si>
  <si>
    <t>Seen</t>
  </si>
  <si>
    <t>Perlawalatitile G</t>
  </si>
  <si>
    <t>Vun-de-Sissela K</t>
  </si>
  <si>
    <t>Muragassa K</t>
  </si>
  <si>
    <t>Thieslett K</t>
  </si>
  <si>
    <t>Utanon K</t>
  </si>
  <si>
    <t>Chappnatter K</t>
  </si>
  <si>
    <t>Leithon G</t>
  </si>
  <si>
    <t>Neues Gemeinderegister mit Einwohnerzahlen</t>
  </si>
  <si>
    <t>Auf der Karte/ Neuerungen</t>
  </si>
  <si>
    <t>Gemeinden Neu eingezeichnet</t>
  </si>
  <si>
    <t>Seen neu beschriftet</t>
  </si>
  <si>
    <t>Flüsse neu beschriftet</t>
  </si>
  <si>
    <t>Einwohnerzahl ermittelt</t>
  </si>
  <si>
    <t>Strassen</t>
  </si>
  <si>
    <t>Oestenbrugg :</t>
  </si>
  <si>
    <t>Strasse rund um den See fertig</t>
  </si>
  <si>
    <t>Strasse Urmuck- Saleck Neu</t>
  </si>
  <si>
    <t>Strasse Utanonn- Burt Neu</t>
  </si>
  <si>
    <t>DVG</t>
  </si>
  <si>
    <t>Strasse von D.v.Lasse -Muragassa Neu</t>
  </si>
  <si>
    <t>Strasse von Depotrell- Vun-de-Sissela via Masche Neu</t>
  </si>
  <si>
    <t>Insel/ Strasse von Besatra-Thieslett-Besatra (Rundfahrt) Neu</t>
  </si>
  <si>
    <t>Strasse Nieddellska-Chappnatter Neu</t>
  </si>
  <si>
    <t>Bahnanschluss Chappnatter Neu</t>
  </si>
  <si>
    <t>Strasse Livalevsk-Nivalott Neu</t>
  </si>
  <si>
    <t>Strasse Nivalott-Epratien Neu</t>
  </si>
  <si>
    <t>Strasse Vultron-Horig via Perlawalatitile Neu</t>
  </si>
  <si>
    <t>Strasse Ert zum Bahnhof Neu (sehr kurz)</t>
  </si>
  <si>
    <t>Merralevsk 16.6.2024</t>
  </si>
  <si>
    <t>BWZ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</si>
</sst>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20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36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46CC-134F-4C08-B1BC-4D8303F1B212}">
  <dimension ref="A1:F48"/>
  <sheetViews>
    <sheetView zoomScale="140" zoomScaleNormal="140" workbookViewId="0">
      <selection activeCell="D1" sqref="D1"/>
    </sheetView>
  </sheetViews>
  <sheetFormatPr baseColWidth="10" defaultRowHeight="15" x14ac:dyDescent="0.25"/>
  <sheetData>
    <row r="1" spans="1:6" ht="26.25" x14ac:dyDescent="0.4">
      <c r="A1" t="s">
        <v>314</v>
      </c>
      <c r="C1">
        <v>100</v>
      </c>
      <c r="F1" s="1" t="s">
        <v>327</v>
      </c>
    </row>
    <row r="2" spans="1:6" x14ac:dyDescent="0.25">
      <c r="A2" t="s">
        <v>304</v>
      </c>
      <c r="C2">
        <v>5000</v>
      </c>
    </row>
    <row r="3" spans="1:6" x14ac:dyDescent="0.25">
      <c r="A3" t="s">
        <v>305</v>
      </c>
      <c r="C3">
        <v>2000</v>
      </c>
    </row>
    <row r="4" spans="1:6" x14ac:dyDescent="0.25">
      <c r="A4" t="s">
        <v>301</v>
      </c>
      <c r="C4">
        <v>2000</v>
      </c>
    </row>
    <row r="5" spans="1:6" x14ac:dyDescent="0.25">
      <c r="A5" t="s">
        <v>309</v>
      </c>
      <c r="C5">
        <v>2000</v>
      </c>
    </row>
    <row r="6" spans="1:6" x14ac:dyDescent="0.25">
      <c r="A6" t="s">
        <v>297</v>
      </c>
      <c r="C6">
        <v>5000</v>
      </c>
    </row>
    <row r="7" spans="1:6" x14ac:dyDescent="0.25">
      <c r="A7" t="s">
        <v>292</v>
      </c>
      <c r="C7">
        <v>5000</v>
      </c>
    </row>
    <row r="8" spans="1:6" x14ac:dyDescent="0.25">
      <c r="A8" t="s">
        <v>310</v>
      </c>
      <c r="C8">
        <v>2000</v>
      </c>
    </row>
    <row r="9" spans="1:6" x14ac:dyDescent="0.25">
      <c r="A9" t="s">
        <v>294</v>
      </c>
      <c r="C9">
        <v>5000</v>
      </c>
    </row>
    <row r="10" spans="1:6" x14ac:dyDescent="0.25">
      <c r="A10" t="s">
        <v>296</v>
      </c>
      <c r="C10">
        <v>50000</v>
      </c>
    </row>
    <row r="11" spans="1:6" x14ac:dyDescent="0.25">
      <c r="A11" t="s">
        <v>291</v>
      </c>
      <c r="C11">
        <v>50000</v>
      </c>
    </row>
    <row r="12" spans="1:6" x14ac:dyDescent="0.25">
      <c r="A12" t="s">
        <v>295</v>
      </c>
      <c r="C12">
        <v>5000</v>
      </c>
    </row>
    <row r="13" spans="1:6" x14ac:dyDescent="0.25">
      <c r="A13" t="s">
        <v>303</v>
      </c>
      <c r="B13" t="s">
        <v>328</v>
      </c>
      <c r="C13">
        <v>100000</v>
      </c>
    </row>
    <row r="14" spans="1:6" x14ac:dyDescent="0.25">
      <c r="A14" t="s">
        <v>299</v>
      </c>
      <c r="C14">
        <v>2000</v>
      </c>
    </row>
    <row r="15" spans="1:6" x14ac:dyDescent="0.25">
      <c r="A15" t="s">
        <v>326</v>
      </c>
      <c r="C15">
        <v>2000</v>
      </c>
    </row>
    <row r="16" spans="1:6" x14ac:dyDescent="0.25">
      <c r="A16" t="s">
        <v>321</v>
      </c>
      <c r="C16">
        <v>2000</v>
      </c>
    </row>
    <row r="17" spans="1:6" x14ac:dyDescent="0.25">
      <c r="A17" t="s">
        <v>318</v>
      </c>
      <c r="C17">
        <v>35000</v>
      </c>
    </row>
    <row r="18" spans="1:6" x14ac:dyDescent="0.25">
      <c r="A18" t="s">
        <v>308</v>
      </c>
      <c r="C18">
        <v>2000</v>
      </c>
      <c r="E18" t="s">
        <v>94</v>
      </c>
      <c r="F18">
        <v>19</v>
      </c>
    </row>
    <row r="19" spans="1:6" x14ac:dyDescent="0.25">
      <c r="A19" t="s">
        <v>320</v>
      </c>
      <c r="C19">
        <v>5000</v>
      </c>
      <c r="E19" t="s">
        <v>95</v>
      </c>
      <c r="F19">
        <v>13</v>
      </c>
    </row>
    <row r="20" spans="1:6" x14ac:dyDescent="0.25">
      <c r="A20" t="s">
        <v>290</v>
      </c>
      <c r="C20">
        <v>5000</v>
      </c>
      <c r="E20" t="s">
        <v>96</v>
      </c>
      <c r="F20">
        <v>9</v>
      </c>
    </row>
    <row r="21" spans="1:6" x14ac:dyDescent="0.25">
      <c r="A21" t="s">
        <v>306</v>
      </c>
      <c r="C21">
        <v>2000</v>
      </c>
      <c r="E21" t="s">
        <v>97</v>
      </c>
      <c r="F21">
        <v>2</v>
      </c>
    </row>
    <row r="22" spans="1:6" x14ac:dyDescent="0.25">
      <c r="A22" t="s">
        <v>293</v>
      </c>
      <c r="C22">
        <v>5000</v>
      </c>
    </row>
    <row r="23" spans="1:6" x14ac:dyDescent="0.25">
      <c r="A23" t="s">
        <v>317</v>
      </c>
      <c r="C23">
        <v>2000</v>
      </c>
      <c r="F23">
        <f>SUM(F18:F22)</f>
        <v>43</v>
      </c>
    </row>
    <row r="24" spans="1:6" x14ac:dyDescent="0.25">
      <c r="A24" t="s">
        <v>325</v>
      </c>
      <c r="C24">
        <v>20000</v>
      </c>
    </row>
    <row r="25" spans="1:6" x14ac:dyDescent="0.25">
      <c r="A25" t="s">
        <v>315</v>
      </c>
      <c r="C25">
        <v>55000</v>
      </c>
    </row>
    <row r="26" spans="1:6" x14ac:dyDescent="0.25">
      <c r="A26" t="s">
        <v>312</v>
      </c>
      <c r="C26">
        <v>5000</v>
      </c>
    </row>
    <row r="27" spans="1:6" x14ac:dyDescent="0.25">
      <c r="A27" t="s">
        <v>288</v>
      </c>
      <c r="C27">
        <v>5000</v>
      </c>
    </row>
    <row r="28" spans="1:6" x14ac:dyDescent="0.25">
      <c r="A28" t="s">
        <v>322</v>
      </c>
      <c r="C28">
        <v>50000</v>
      </c>
    </row>
    <row r="29" spans="1:6" x14ac:dyDescent="0.25">
      <c r="A29" t="s">
        <v>316</v>
      </c>
      <c r="C29">
        <v>2000</v>
      </c>
    </row>
    <row r="30" spans="1:6" x14ac:dyDescent="0.25">
      <c r="A30" t="s">
        <v>302</v>
      </c>
      <c r="C30">
        <v>2000</v>
      </c>
    </row>
    <row r="31" spans="1:6" x14ac:dyDescent="0.25">
      <c r="A31" t="s">
        <v>307</v>
      </c>
      <c r="C31">
        <v>2000</v>
      </c>
    </row>
    <row r="32" spans="1:6" x14ac:dyDescent="0.25">
      <c r="A32" t="s">
        <v>300</v>
      </c>
      <c r="C32">
        <v>2000</v>
      </c>
    </row>
    <row r="33" spans="1:3" x14ac:dyDescent="0.25">
      <c r="A33" t="s">
        <v>298</v>
      </c>
      <c r="C33">
        <v>2000</v>
      </c>
    </row>
    <row r="34" spans="1:3" x14ac:dyDescent="0.25">
      <c r="A34" t="s">
        <v>323</v>
      </c>
      <c r="C34">
        <v>5000</v>
      </c>
    </row>
    <row r="35" spans="1:3" x14ac:dyDescent="0.25">
      <c r="A35" t="s">
        <v>311</v>
      </c>
      <c r="C35">
        <v>50000</v>
      </c>
    </row>
    <row r="36" spans="1:3" x14ac:dyDescent="0.25">
      <c r="A36" t="s">
        <v>289</v>
      </c>
      <c r="C36">
        <v>2000</v>
      </c>
    </row>
    <row r="37" spans="1:3" x14ac:dyDescent="0.25">
      <c r="A37" t="s">
        <v>324</v>
      </c>
      <c r="C37">
        <v>5000</v>
      </c>
    </row>
    <row r="38" spans="1:3" x14ac:dyDescent="0.25">
      <c r="A38" t="s">
        <v>329</v>
      </c>
      <c r="C38">
        <v>110000</v>
      </c>
    </row>
    <row r="39" spans="1:3" x14ac:dyDescent="0.25">
      <c r="A39" t="s">
        <v>319</v>
      </c>
      <c r="C39">
        <v>5000</v>
      </c>
    </row>
    <row r="40" spans="1:3" x14ac:dyDescent="0.25">
      <c r="A40" t="s">
        <v>313</v>
      </c>
      <c r="C40">
        <v>6000</v>
      </c>
    </row>
    <row r="41" spans="1:3" x14ac:dyDescent="0.25">
      <c r="A41" s="2" t="s">
        <v>900</v>
      </c>
      <c r="B41" s="2"/>
      <c r="C41" s="2">
        <v>2000</v>
      </c>
    </row>
    <row r="42" spans="1:3" x14ac:dyDescent="0.25">
      <c r="A42" s="2" t="s">
        <v>901</v>
      </c>
      <c r="B42" s="2"/>
      <c r="C42" s="2">
        <v>2000</v>
      </c>
    </row>
    <row r="43" spans="1:3" x14ac:dyDescent="0.25">
      <c r="A43" s="2" t="s">
        <v>911</v>
      </c>
      <c r="B43" s="2"/>
      <c r="C43" s="2">
        <v>20000</v>
      </c>
    </row>
    <row r="48" spans="1:3" x14ac:dyDescent="0.25">
      <c r="C48">
        <f>SUM(C1:C43)</f>
        <v>647100</v>
      </c>
    </row>
  </sheetData>
  <sortState xmlns:xlrd2="http://schemas.microsoft.com/office/spreadsheetml/2017/richdata2" ref="A1:C40">
    <sortCondition ref="A40"/>
  </sortState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2616-2A2A-47A7-9AF7-F965589D57CC}">
  <dimension ref="A1:R91"/>
  <sheetViews>
    <sheetView zoomScale="140" zoomScaleNormal="140" workbookViewId="0">
      <selection activeCell="C1" sqref="C1"/>
    </sheetView>
  </sheetViews>
  <sheetFormatPr baseColWidth="10" defaultRowHeight="15" x14ac:dyDescent="0.25"/>
  <sheetData>
    <row r="1" spans="1:18" x14ac:dyDescent="0.25">
      <c r="A1" t="s">
        <v>572</v>
      </c>
      <c r="B1" t="s">
        <v>573</v>
      </c>
      <c r="D1" t="s">
        <v>574</v>
      </c>
      <c r="F1" t="s">
        <v>575</v>
      </c>
      <c r="H1" t="s">
        <v>576</v>
      </c>
      <c r="J1" t="s">
        <v>577</v>
      </c>
      <c r="L1" t="s">
        <v>578</v>
      </c>
      <c r="N1" t="s">
        <v>579</v>
      </c>
      <c r="P1" t="s">
        <v>580</v>
      </c>
      <c r="R1" t="s">
        <v>581</v>
      </c>
    </row>
    <row r="2" spans="1:18" x14ac:dyDescent="0.25">
      <c r="A2" t="s">
        <v>542</v>
      </c>
      <c r="B2" t="s">
        <v>767</v>
      </c>
      <c r="D2" t="s">
        <v>265</v>
      </c>
      <c r="F2" t="s">
        <v>902</v>
      </c>
      <c r="H2" t="s">
        <v>311</v>
      </c>
      <c r="J2" t="s">
        <v>176</v>
      </c>
      <c r="L2" t="s">
        <v>584</v>
      </c>
      <c r="R2" t="s">
        <v>117</v>
      </c>
    </row>
    <row r="3" spans="1:18" x14ac:dyDescent="0.25">
      <c r="A3" t="s">
        <v>184</v>
      </c>
      <c r="B3" t="s">
        <v>766</v>
      </c>
      <c r="D3" t="s">
        <v>720</v>
      </c>
      <c r="F3" t="s">
        <v>75</v>
      </c>
      <c r="H3" t="s">
        <v>106</v>
      </c>
      <c r="J3" t="s">
        <v>191</v>
      </c>
      <c r="L3" t="s">
        <v>371</v>
      </c>
      <c r="R3" t="s">
        <v>822</v>
      </c>
    </row>
    <row r="4" spans="1:18" x14ac:dyDescent="0.25">
      <c r="B4" t="s">
        <v>59</v>
      </c>
      <c r="D4" t="s">
        <v>537</v>
      </c>
      <c r="F4" t="s">
        <v>69</v>
      </c>
      <c r="H4" t="s">
        <v>143</v>
      </c>
      <c r="J4" t="s">
        <v>221</v>
      </c>
      <c r="L4" t="s">
        <v>46</v>
      </c>
      <c r="R4" t="s">
        <v>714</v>
      </c>
    </row>
    <row r="5" spans="1:18" x14ac:dyDescent="0.25">
      <c r="B5" t="s">
        <v>201</v>
      </c>
      <c r="D5" t="s">
        <v>627</v>
      </c>
      <c r="F5" t="s">
        <v>108</v>
      </c>
      <c r="H5" t="s">
        <v>289</v>
      </c>
      <c r="J5" t="s">
        <v>779</v>
      </c>
      <c r="L5" t="s">
        <v>839</v>
      </c>
      <c r="R5" t="s">
        <v>814</v>
      </c>
    </row>
    <row r="6" spans="1:18" x14ac:dyDescent="0.25">
      <c r="B6" t="s">
        <v>385</v>
      </c>
      <c r="D6" t="s">
        <v>655</v>
      </c>
      <c r="F6" t="s">
        <v>51</v>
      </c>
      <c r="H6" t="s">
        <v>898</v>
      </c>
      <c r="J6" t="s">
        <v>329</v>
      </c>
      <c r="L6" t="s">
        <v>539</v>
      </c>
      <c r="R6" t="s">
        <v>667</v>
      </c>
    </row>
    <row r="7" spans="1:18" x14ac:dyDescent="0.25">
      <c r="B7" t="s">
        <v>662</v>
      </c>
      <c r="D7" t="s">
        <v>725</v>
      </c>
      <c r="F7" t="s">
        <v>909</v>
      </c>
      <c r="H7" t="s">
        <v>282</v>
      </c>
      <c r="J7" t="s">
        <v>738</v>
      </c>
      <c r="L7" t="s">
        <v>152</v>
      </c>
      <c r="R7" t="s">
        <v>850</v>
      </c>
    </row>
    <row r="8" spans="1:18" x14ac:dyDescent="0.25">
      <c r="B8" t="s">
        <v>384</v>
      </c>
      <c r="D8" t="s">
        <v>651</v>
      </c>
      <c r="F8" t="s">
        <v>833</v>
      </c>
      <c r="H8" t="s">
        <v>324</v>
      </c>
      <c r="J8" t="s">
        <v>739</v>
      </c>
      <c r="L8" t="s">
        <v>153</v>
      </c>
      <c r="R8" t="s">
        <v>675</v>
      </c>
    </row>
    <row r="9" spans="1:18" x14ac:dyDescent="0.25">
      <c r="B9" t="s">
        <v>203</v>
      </c>
      <c r="D9" t="s">
        <v>535</v>
      </c>
      <c r="F9" t="s">
        <v>617</v>
      </c>
      <c r="H9" t="s">
        <v>620</v>
      </c>
      <c r="J9" t="s">
        <v>196</v>
      </c>
      <c r="L9" t="s">
        <v>334</v>
      </c>
      <c r="R9" t="s">
        <v>834</v>
      </c>
    </row>
    <row r="10" spans="1:18" x14ac:dyDescent="0.25">
      <c r="B10" t="s">
        <v>637</v>
      </c>
      <c r="D10" t="s">
        <v>64</v>
      </c>
      <c r="F10" t="s">
        <v>617</v>
      </c>
      <c r="H10" t="s">
        <v>915</v>
      </c>
      <c r="J10" t="s">
        <v>114</v>
      </c>
      <c r="L10" t="s">
        <v>137</v>
      </c>
      <c r="R10" t="s">
        <v>130</v>
      </c>
    </row>
    <row r="11" spans="1:18" x14ac:dyDescent="0.25">
      <c r="B11" t="s">
        <v>78</v>
      </c>
      <c r="D11" t="s">
        <v>71</v>
      </c>
      <c r="F11" t="s">
        <v>906</v>
      </c>
      <c r="J11" t="s">
        <v>35</v>
      </c>
      <c r="L11" t="s">
        <v>752</v>
      </c>
      <c r="R11" t="s">
        <v>672</v>
      </c>
    </row>
    <row r="12" spans="1:18" x14ac:dyDescent="0.25">
      <c r="B12" t="s">
        <v>668</v>
      </c>
      <c r="D12" t="s">
        <v>207</v>
      </c>
      <c r="F12" t="s">
        <v>77</v>
      </c>
      <c r="J12" t="s">
        <v>396</v>
      </c>
      <c r="L12" t="s">
        <v>260</v>
      </c>
      <c r="R12" t="s">
        <v>61</v>
      </c>
    </row>
    <row r="13" spans="1:18" x14ac:dyDescent="0.25">
      <c r="B13" t="s">
        <v>828</v>
      </c>
      <c r="D13" t="s">
        <v>79</v>
      </c>
      <c r="F13" t="s">
        <v>914</v>
      </c>
      <c r="J13" t="s">
        <v>40</v>
      </c>
      <c r="L13" t="s">
        <v>361</v>
      </c>
      <c r="R13" t="s">
        <v>781</v>
      </c>
    </row>
    <row r="14" spans="1:18" x14ac:dyDescent="0.25">
      <c r="B14" t="s">
        <v>727</v>
      </c>
      <c r="D14" t="s">
        <v>358</v>
      </c>
      <c r="F14" t="s">
        <v>650</v>
      </c>
      <c r="J14" t="s">
        <v>42</v>
      </c>
      <c r="L14" t="s">
        <v>658</v>
      </c>
      <c r="R14" t="s">
        <v>851</v>
      </c>
    </row>
    <row r="15" spans="1:18" x14ac:dyDescent="0.25">
      <c r="B15" t="s">
        <v>424</v>
      </c>
      <c r="D15" t="s">
        <v>112</v>
      </c>
      <c r="F15" t="s">
        <v>145</v>
      </c>
      <c r="J15" t="s">
        <v>885</v>
      </c>
      <c r="L15" t="s">
        <v>712</v>
      </c>
    </row>
    <row r="16" spans="1:18" x14ac:dyDescent="0.25">
      <c r="B16" t="s">
        <v>302</v>
      </c>
      <c r="D16" t="s">
        <v>517</v>
      </c>
      <c r="F16" t="s">
        <v>174</v>
      </c>
      <c r="J16" t="s">
        <v>43</v>
      </c>
      <c r="L16" t="s">
        <v>139</v>
      </c>
    </row>
    <row r="17" spans="2:12" x14ac:dyDescent="0.25">
      <c r="B17" t="s">
        <v>21</v>
      </c>
      <c r="D17" t="s">
        <v>273</v>
      </c>
      <c r="F17" t="s">
        <v>649</v>
      </c>
      <c r="J17" t="s">
        <v>121</v>
      </c>
      <c r="L17" t="s">
        <v>31</v>
      </c>
    </row>
    <row r="18" spans="2:12" x14ac:dyDescent="0.25">
      <c r="D18" t="s">
        <v>624</v>
      </c>
      <c r="F18" t="s">
        <v>519</v>
      </c>
      <c r="J18" t="s">
        <v>116</v>
      </c>
      <c r="L18" t="s">
        <v>586</v>
      </c>
    </row>
    <row r="19" spans="2:12" x14ac:dyDescent="0.25">
      <c r="D19" t="s">
        <v>780</v>
      </c>
      <c r="F19" t="s">
        <v>323</v>
      </c>
      <c r="J19" t="s">
        <v>625</v>
      </c>
      <c r="L19" t="s">
        <v>360</v>
      </c>
    </row>
    <row r="20" spans="2:12" x14ac:dyDescent="0.25">
      <c r="D20" t="s">
        <v>777</v>
      </c>
      <c r="F20" t="s">
        <v>597</v>
      </c>
      <c r="J20" t="s">
        <v>354</v>
      </c>
      <c r="L20" t="s">
        <v>103</v>
      </c>
    </row>
    <row r="21" spans="2:12" x14ac:dyDescent="0.25">
      <c r="D21" t="s">
        <v>381</v>
      </c>
      <c r="F21" t="s">
        <v>597</v>
      </c>
      <c r="J21" t="s">
        <v>133</v>
      </c>
      <c r="L21" t="s">
        <v>706</v>
      </c>
    </row>
    <row r="22" spans="2:12" x14ac:dyDescent="0.25">
      <c r="D22" t="s">
        <v>168</v>
      </c>
      <c r="F22" t="s">
        <v>258</v>
      </c>
      <c r="J22" t="s">
        <v>113</v>
      </c>
      <c r="L22" t="s">
        <v>705</v>
      </c>
    </row>
    <row r="23" spans="2:12" x14ac:dyDescent="0.25">
      <c r="D23" t="s">
        <v>349</v>
      </c>
      <c r="F23" t="s">
        <v>148</v>
      </c>
      <c r="J23" t="s">
        <v>769</v>
      </c>
      <c r="L23" t="s">
        <v>737</v>
      </c>
    </row>
    <row r="24" spans="2:12" x14ac:dyDescent="0.25">
      <c r="D24" t="s">
        <v>708</v>
      </c>
      <c r="F24" t="s">
        <v>44</v>
      </c>
      <c r="J24" t="s">
        <v>768</v>
      </c>
      <c r="L24" t="s">
        <v>841</v>
      </c>
    </row>
    <row r="25" spans="2:12" x14ac:dyDescent="0.25">
      <c r="D25" t="s">
        <v>687</v>
      </c>
      <c r="F25" t="s">
        <v>728</v>
      </c>
      <c r="J25" t="s">
        <v>673</v>
      </c>
      <c r="L25" t="s">
        <v>313</v>
      </c>
    </row>
    <row r="26" spans="2:12" x14ac:dyDescent="0.25">
      <c r="D26" t="s">
        <v>546</v>
      </c>
      <c r="F26" t="s">
        <v>63</v>
      </c>
      <c r="J26" t="s">
        <v>664</v>
      </c>
    </row>
    <row r="27" spans="2:12" x14ac:dyDescent="0.25">
      <c r="D27" t="s">
        <v>356</v>
      </c>
      <c r="F27" t="s">
        <v>607</v>
      </c>
      <c r="J27" t="s">
        <v>111</v>
      </c>
    </row>
    <row r="28" spans="2:12" x14ac:dyDescent="0.25">
      <c r="D28" t="s">
        <v>613</v>
      </c>
      <c r="F28" t="s">
        <v>607</v>
      </c>
      <c r="J28" t="s">
        <v>531</v>
      </c>
    </row>
    <row r="29" spans="2:12" x14ac:dyDescent="0.25">
      <c r="D29" t="s">
        <v>733</v>
      </c>
      <c r="F29" t="s">
        <v>34</v>
      </c>
      <c r="J29" t="s">
        <v>319</v>
      </c>
    </row>
    <row r="30" spans="2:12" x14ac:dyDescent="0.25">
      <c r="D30" t="s">
        <v>709</v>
      </c>
      <c r="F30" t="s">
        <v>132</v>
      </c>
      <c r="J30" t="s">
        <v>912</v>
      </c>
    </row>
    <row r="31" spans="2:12" x14ac:dyDescent="0.25">
      <c r="D31" t="s">
        <v>161</v>
      </c>
      <c r="F31" t="s">
        <v>815</v>
      </c>
      <c r="J31" t="s">
        <v>14</v>
      </c>
    </row>
    <row r="32" spans="2:12" x14ac:dyDescent="0.25">
      <c r="D32" t="s">
        <v>682</v>
      </c>
      <c r="F32" t="s">
        <v>514</v>
      </c>
    </row>
    <row r="33" spans="4:6" x14ac:dyDescent="0.25">
      <c r="D33" t="s">
        <v>277</v>
      </c>
      <c r="F33" t="s">
        <v>212</v>
      </c>
    </row>
    <row r="34" spans="4:6" x14ac:dyDescent="0.25">
      <c r="D34" t="s">
        <v>269</v>
      </c>
      <c r="F34" t="s">
        <v>524</v>
      </c>
    </row>
    <row r="35" spans="4:6" x14ac:dyDescent="0.25">
      <c r="D35" t="s">
        <v>740</v>
      </c>
      <c r="F35" t="s">
        <v>344</v>
      </c>
    </row>
    <row r="36" spans="4:6" x14ac:dyDescent="0.25">
      <c r="D36" t="s">
        <v>28</v>
      </c>
      <c r="F36" t="s">
        <v>684</v>
      </c>
    </row>
    <row r="37" spans="4:6" x14ac:dyDescent="0.25">
      <c r="D37" t="s">
        <v>17</v>
      </c>
    </row>
    <row r="38" spans="4:6" x14ac:dyDescent="0.25">
      <c r="D38" t="s">
        <v>6</v>
      </c>
    </row>
    <row r="39" spans="4:6" x14ac:dyDescent="0.25">
      <c r="D39" t="s">
        <v>745</v>
      </c>
    </row>
    <row r="40" spans="4:6" x14ac:dyDescent="0.25">
      <c r="D40" t="s">
        <v>722</v>
      </c>
    </row>
    <row r="41" spans="4:6" x14ac:dyDescent="0.25">
      <c r="D41" t="s">
        <v>4</v>
      </c>
    </row>
    <row r="42" spans="4:6" x14ac:dyDescent="0.25">
      <c r="D42" t="s">
        <v>141</v>
      </c>
    </row>
    <row r="43" spans="4:6" x14ac:dyDescent="0.25">
      <c r="D43" t="s">
        <v>284</v>
      </c>
    </row>
    <row r="44" spans="4:6" x14ac:dyDescent="0.25">
      <c r="D44" t="s">
        <v>842</v>
      </c>
    </row>
    <row r="45" spans="4:6" x14ac:dyDescent="0.25">
      <c r="D45" t="s">
        <v>778</v>
      </c>
    </row>
    <row r="46" spans="4:6" x14ac:dyDescent="0.25">
      <c r="D46" t="s">
        <v>660</v>
      </c>
    </row>
    <row r="47" spans="4:6" x14ac:dyDescent="0.25">
      <c r="D47" t="s">
        <v>307</v>
      </c>
    </row>
    <row r="48" spans="4:6" x14ac:dyDescent="0.25">
      <c r="D48" t="s">
        <v>534</v>
      </c>
    </row>
    <row r="49" spans="4:4" x14ac:dyDescent="0.25">
      <c r="D49" t="s">
        <v>259</v>
      </c>
    </row>
    <row r="50" spans="4:4" x14ac:dyDescent="0.25">
      <c r="D50" t="s">
        <v>526</v>
      </c>
    </row>
    <row r="51" spans="4:4" x14ac:dyDescent="0.25">
      <c r="D51" t="s">
        <v>0</v>
      </c>
    </row>
    <row r="52" spans="4:4" x14ac:dyDescent="0.25">
      <c r="D52" t="s">
        <v>0</v>
      </c>
    </row>
    <row r="53" spans="4:4" x14ac:dyDescent="0.25">
      <c r="D53" t="s">
        <v>388</v>
      </c>
    </row>
    <row r="54" spans="4:4" x14ac:dyDescent="0.25">
      <c r="D54" t="s">
        <v>826</v>
      </c>
    </row>
    <row r="55" spans="4:4" x14ac:dyDescent="0.25">
      <c r="D55" t="s">
        <v>187</v>
      </c>
    </row>
    <row r="56" spans="4:4" x14ac:dyDescent="0.25">
      <c r="D56" t="s">
        <v>843</v>
      </c>
    </row>
    <row r="57" spans="4:4" x14ac:dyDescent="0.25">
      <c r="D57" t="s">
        <v>50</v>
      </c>
    </row>
    <row r="58" spans="4:4" x14ac:dyDescent="0.25">
      <c r="D58" t="s">
        <v>518</v>
      </c>
    </row>
    <row r="59" spans="4:4" x14ac:dyDescent="0.25">
      <c r="D59" t="s">
        <v>275</v>
      </c>
    </row>
    <row r="60" spans="4:4" x14ac:dyDescent="0.25">
      <c r="D60" t="s">
        <v>23</v>
      </c>
    </row>
    <row r="61" spans="4:4" x14ac:dyDescent="0.25">
      <c r="D61" t="s">
        <v>300</v>
      </c>
    </row>
    <row r="62" spans="4:4" x14ac:dyDescent="0.25">
      <c r="D62" t="s">
        <v>677</v>
      </c>
    </row>
    <row r="63" spans="4:4" x14ac:dyDescent="0.25">
      <c r="D63" t="s">
        <v>819</v>
      </c>
    </row>
    <row r="64" spans="4:4" x14ac:dyDescent="0.25">
      <c r="D64" t="s">
        <v>120</v>
      </c>
    </row>
    <row r="65" spans="4:4" x14ac:dyDescent="0.25">
      <c r="D65" t="s">
        <v>37</v>
      </c>
    </row>
    <row r="66" spans="4:4" x14ac:dyDescent="0.25">
      <c r="D66" t="s">
        <v>115</v>
      </c>
    </row>
    <row r="67" spans="4:4" x14ac:dyDescent="0.25">
      <c r="D67" t="s">
        <v>202</v>
      </c>
    </row>
    <row r="68" spans="4:4" x14ac:dyDescent="0.25">
      <c r="D68" t="s">
        <v>707</v>
      </c>
    </row>
    <row r="69" spans="4:4" x14ac:dyDescent="0.25">
      <c r="D69" t="s">
        <v>638</v>
      </c>
    </row>
    <row r="70" spans="4:4" x14ac:dyDescent="0.25">
      <c r="D70" t="s">
        <v>52</v>
      </c>
    </row>
    <row r="71" spans="4:4" x14ac:dyDescent="0.25">
      <c r="D71" t="s">
        <v>268</v>
      </c>
    </row>
    <row r="72" spans="4:4" x14ac:dyDescent="0.25">
      <c r="D72" t="s">
        <v>679</v>
      </c>
    </row>
    <row r="73" spans="4:4" x14ac:dyDescent="0.25">
      <c r="D73" t="s">
        <v>688</v>
      </c>
    </row>
    <row r="74" spans="4:4" x14ac:dyDescent="0.25">
      <c r="D74" t="s">
        <v>271</v>
      </c>
    </row>
    <row r="75" spans="4:4" x14ac:dyDescent="0.25">
      <c r="D75" t="s">
        <v>39</v>
      </c>
    </row>
    <row r="76" spans="4:4" x14ac:dyDescent="0.25">
      <c r="D76" t="s">
        <v>697</v>
      </c>
    </row>
    <row r="77" spans="4:4" x14ac:dyDescent="0.25">
      <c r="D77" t="s">
        <v>234</v>
      </c>
    </row>
    <row r="78" spans="4:4" x14ac:dyDescent="0.25">
      <c r="D78" t="s">
        <v>214</v>
      </c>
    </row>
    <row r="79" spans="4:4" x14ac:dyDescent="0.25">
      <c r="D79" t="s">
        <v>205</v>
      </c>
    </row>
    <row r="80" spans="4:4" x14ac:dyDescent="0.25">
      <c r="D80" t="s">
        <v>736</v>
      </c>
    </row>
    <row r="81" spans="4:4" x14ac:dyDescent="0.25">
      <c r="D81" t="s">
        <v>142</v>
      </c>
    </row>
    <row r="82" spans="4:4" x14ac:dyDescent="0.25">
      <c r="D82" t="s">
        <v>45</v>
      </c>
    </row>
    <row r="83" spans="4:4" x14ac:dyDescent="0.25">
      <c r="D83" t="s">
        <v>723</v>
      </c>
    </row>
    <row r="84" spans="4:4" x14ac:dyDescent="0.25">
      <c r="D84" t="s">
        <v>140</v>
      </c>
    </row>
    <row r="85" spans="4:4" x14ac:dyDescent="0.25">
      <c r="D85" t="s">
        <v>107</v>
      </c>
    </row>
    <row r="86" spans="4:4" x14ac:dyDescent="0.25">
      <c r="D86" t="s">
        <v>538</v>
      </c>
    </row>
    <row r="87" spans="4:4" x14ac:dyDescent="0.25">
      <c r="D87" t="s">
        <v>164</v>
      </c>
    </row>
    <row r="88" spans="4:4" x14ac:dyDescent="0.25">
      <c r="D88" t="s">
        <v>298</v>
      </c>
    </row>
    <row r="91" spans="4:4" x14ac:dyDescent="0.25">
      <c r="D91" t="s">
        <v>940</v>
      </c>
    </row>
  </sheetData>
  <sortState xmlns:xlrd2="http://schemas.microsoft.com/office/spreadsheetml/2017/richdata2" ref="F2:G36">
    <sortCondition ref="F36"/>
  </sortState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DE9D5-5929-4FAB-9180-0B9C8E5A5358}">
  <dimension ref="A1:Q49"/>
  <sheetViews>
    <sheetView tabSelected="1" zoomScale="140" zoomScaleNormal="140" workbookViewId="0">
      <selection activeCell="A2" sqref="A2"/>
    </sheetView>
  </sheetViews>
  <sheetFormatPr baseColWidth="10" defaultRowHeight="15" x14ac:dyDescent="0.25"/>
  <sheetData>
    <row r="1" spans="1:17" x14ac:dyDescent="0.25">
      <c r="A1" t="s">
        <v>785</v>
      </c>
      <c r="G1" t="s">
        <v>788</v>
      </c>
      <c r="L1" t="s">
        <v>940</v>
      </c>
    </row>
    <row r="2" spans="1:17" x14ac:dyDescent="0.25">
      <c r="G2" t="s">
        <v>918</v>
      </c>
    </row>
    <row r="3" spans="1:17" x14ac:dyDescent="0.25">
      <c r="A3" t="s">
        <v>786</v>
      </c>
      <c r="G3" t="s">
        <v>789</v>
      </c>
    </row>
    <row r="4" spans="1:17" x14ac:dyDescent="0.25">
      <c r="A4" t="s">
        <v>787</v>
      </c>
    </row>
    <row r="6" spans="1:17" x14ac:dyDescent="0.25">
      <c r="A6" t="s">
        <v>370</v>
      </c>
      <c r="C6" t="s">
        <v>632</v>
      </c>
      <c r="E6" t="s">
        <v>450</v>
      </c>
      <c r="H6" t="s">
        <v>327</v>
      </c>
      <c r="I6" t="s">
        <v>555</v>
      </c>
      <c r="J6" t="s">
        <v>330</v>
      </c>
      <c r="K6" t="s">
        <v>556</v>
      </c>
      <c r="L6" t="s">
        <v>256</v>
      </c>
      <c r="M6" t="s">
        <v>790</v>
      </c>
      <c r="N6" t="s">
        <v>98</v>
      </c>
      <c r="O6" t="s">
        <v>99</v>
      </c>
    </row>
    <row r="7" spans="1:17" x14ac:dyDescent="0.25">
      <c r="A7" t="s">
        <v>890</v>
      </c>
      <c r="C7" t="s">
        <v>448</v>
      </c>
      <c r="E7" t="s">
        <v>451</v>
      </c>
    </row>
    <row r="8" spans="1:17" x14ac:dyDescent="0.25">
      <c r="A8" t="s">
        <v>373</v>
      </c>
      <c r="C8" t="s">
        <v>893</v>
      </c>
      <c r="E8" t="s">
        <v>634</v>
      </c>
      <c r="G8" t="s">
        <v>545</v>
      </c>
      <c r="H8">
        <v>19</v>
      </c>
      <c r="I8">
        <v>88</v>
      </c>
      <c r="J8">
        <v>119</v>
      </c>
      <c r="K8">
        <v>25</v>
      </c>
      <c r="L8">
        <v>8</v>
      </c>
      <c r="M8">
        <v>69</v>
      </c>
      <c r="N8">
        <v>22</v>
      </c>
      <c r="O8">
        <v>7</v>
      </c>
      <c r="P8">
        <f>SUM(H8:O8)</f>
        <v>357</v>
      </c>
    </row>
    <row r="9" spans="1:17" x14ac:dyDescent="0.25">
      <c r="A9" t="s">
        <v>372</v>
      </c>
      <c r="C9" t="s">
        <v>895</v>
      </c>
      <c r="G9" t="s">
        <v>568</v>
      </c>
      <c r="H9">
        <v>13</v>
      </c>
      <c r="I9">
        <v>27</v>
      </c>
      <c r="J9">
        <v>23</v>
      </c>
      <c r="K9">
        <v>7</v>
      </c>
      <c r="L9">
        <v>15</v>
      </c>
      <c r="M9">
        <v>37</v>
      </c>
      <c r="N9">
        <v>53</v>
      </c>
      <c r="O9">
        <v>12</v>
      </c>
      <c r="P9">
        <f>SUM(H9:O9)</f>
        <v>187</v>
      </c>
    </row>
    <row r="10" spans="1:17" x14ac:dyDescent="0.25">
      <c r="A10" t="s">
        <v>369</v>
      </c>
      <c r="C10" t="s">
        <v>446</v>
      </c>
      <c r="G10" t="s">
        <v>564</v>
      </c>
      <c r="H10">
        <v>9</v>
      </c>
      <c r="I10">
        <v>16</v>
      </c>
      <c r="J10">
        <v>24</v>
      </c>
      <c r="K10">
        <v>4</v>
      </c>
      <c r="L10">
        <v>7</v>
      </c>
      <c r="M10">
        <v>22</v>
      </c>
      <c r="N10">
        <v>7</v>
      </c>
      <c r="O10">
        <v>1</v>
      </c>
      <c r="P10">
        <f>SUM(H10:O10)</f>
        <v>90</v>
      </c>
    </row>
    <row r="11" spans="1:17" x14ac:dyDescent="0.25">
      <c r="A11" t="s">
        <v>375</v>
      </c>
      <c r="C11" t="s">
        <v>633</v>
      </c>
      <c r="G11" t="s">
        <v>328</v>
      </c>
      <c r="H11">
        <v>2</v>
      </c>
      <c r="I11">
        <v>2</v>
      </c>
      <c r="J11">
        <v>2</v>
      </c>
      <c r="L11">
        <v>2</v>
      </c>
      <c r="M11">
        <v>3</v>
      </c>
      <c r="N11">
        <v>10</v>
      </c>
      <c r="O11">
        <v>2</v>
      </c>
      <c r="P11">
        <f>SUM(H11:O11)</f>
        <v>23</v>
      </c>
    </row>
    <row r="12" spans="1:17" x14ac:dyDescent="0.25">
      <c r="A12" t="s">
        <v>891</v>
      </c>
      <c r="C12" t="s">
        <v>452</v>
      </c>
      <c r="H12">
        <f t="shared" ref="H12:O12" si="0">SUM(H8:H11)</f>
        <v>43</v>
      </c>
      <c r="I12">
        <f t="shared" si="0"/>
        <v>133</v>
      </c>
      <c r="J12">
        <f t="shared" si="0"/>
        <v>168</v>
      </c>
      <c r="K12">
        <f t="shared" si="0"/>
        <v>36</v>
      </c>
      <c r="L12">
        <f t="shared" si="0"/>
        <v>32</v>
      </c>
      <c r="M12">
        <f t="shared" si="0"/>
        <v>131</v>
      </c>
      <c r="N12">
        <f t="shared" si="0"/>
        <v>92</v>
      </c>
      <c r="O12">
        <f t="shared" si="0"/>
        <v>22</v>
      </c>
      <c r="P12">
        <f>SUM(H12:O12)</f>
        <v>657</v>
      </c>
      <c r="Q12" t="s">
        <v>800</v>
      </c>
    </row>
    <row r="13" spans="1:17" x14ac:dyDescent="0.25">
      <c r="A13" t="s">
        <v>84</v>
      </c>
      <c r="C13" t="s">
        <v>447</v>
      </c>
      <c r="P13">
        <v>26</v>
      </c>
      <c r="Q13" t="s">
        <v>802</v>
      </c>
    </row>
    <row r="14" spans="1:17" x14ac:dyDescent="0.25">
      <c r="A14" t="s">
        <v>374</v>
      </c>
      <c r="C14" t="s">
        <v>445</v>
      </c>
      <c r="P14">
        <v>12</v>
      </c>
      <c r="Q14" t="s">
        <v>801</v>
      </c>
    </row>
    <row r="15" spans="1:17" x14ac:dyDescent="0.25">
      <c r="A15" t="s">
        <v>85</v>
      </c>
      <c r="C15" t="s">
        <v>444</v>
      </c>
      <c r="G15" t="s">
        <v>791</v>
      </c>
      <c r="H15" t="s">
        <v>792</v>
      </c>
      <c r="I15">
        <v>2000</v>
      </c>
      <c r="J15" t="s">
        <v>793</v>
      </c>
      <c r="P15">
        <v>36</v>
      </c>
      <c r="Q15" t="s">
        <v>855</v>
      </c>
    </row>
    <row r="16" spans="1:17" x14ac:dyDescent="0.25">
      <c r="A16" t="s">
        <v>553</v>
      </c>
      <c r="C16" t="s">
        <v>635</v>
      </c>
      <c r="G16" t="s">
        <v>95</v>
      </c>
      <c r="H16" t="s">
        <v>794</v>
      </c>
      <c r="I16">
        <v>5000</v>
      </c>
      <c r="J16" t="s">
        <v>797</v>
      </c>
    </row>
    <row r="17" spans="1:16" x14ac:dyDescent="0.25">
      <c r="A17" t="s">
        <v>552</v>
      </c>
      <c r="C17" t="s">
        <v>894</v>
      </c>
      <c r="G17" t="s">
        <v>96</v>
      </c>
      <c r="H17" t="s">
        <v>795</v>
      </c>
      <c r="I17">
        <v>5000</v>
      </c>
      <c r="J17" t="s">
        <v>798</v>
      </c>
    </row>
    <row r="18" spans="1:16" x14ac:dyDescent="0.25">
      <c r="A18" t="s">
        <v>870</v>
      </c>
      <c r="C18" t="s">
        <v>892</v>
      </c>
      <c r="G18" t="s">
        <v>97</v>
      </c>
      <c r="H18" t="s">
        <v>796</v>
      </c>
      <c r="I18">
        <v>100000</v>
      </c>
      <c r="J18" t="s">
        <v>798</v>
      </c>
      <c r="P18">
        <f>SUM(P12:P17)</f>
        <v>731</v>
      </c>
    </row>
    <row r="19" spans="1:16" x14ac:dyDescent="0.25">
      <c r="A19" t="s">
        <v>630</v>
      </c>
    </row>
    <row r="20" spans="1:16" x14ac:dyDescent="0.25">
      <c r="A20" t="s">
        <v>83</v>
      </c>
    </row>
    <row r="21" spans="1:16" x14ac:dyDescent="0.25">
      <c r="A21" t="s">
        <v>887</v>
      </c>
      <c r="G21" t="s">
        <v>799</v>
      </c>
      <c r="K21" t="s">
        <v>810</v>
      </c>
    </row>
    <row r="22" spans="1:16" x14ac:dyDescent="0.25">
      <c r="A22" t="s">
        <v>364</v>
      </c>
    </row>
    <row r="23" spans="1:16" x14ac:dyDescent="0.25">
      <c r="A23" t="s">
        <v>82</v>
      </c>
      <c r="G23" t="s">
        <v>557</v>
      </c>
      <c r="H23">
        <v>647100</v>
      </c>
      <c r="K23" t="s">
        <v>636</v>
      </c>
      <c r="M23">
        <v>720000</v>
      </c>
    </row>
    <row r="24" spans="1:16" x14ac:dyDescent="0.25">
      <c r="A24" t="s">
        <v>849</v>
      </c>
      <c r="G24" t="s">
        <v>803</v>
      </c>
      <c r="H24">
        <v>2344000</v>
      </c>
      <c r="K24" t="s">
        <v>811</v>
      </c>
      <c r="M24">
        <v>680000</v>
      </c>
    </row>
    <row r="25" spans="1:16" x14ac:dyDescent="0.25">
      <c r="A25" t="s">
        <v>631</v>
      </c>
      <c r="G25" t="s">
        <v>804</v>
      </c>
      <c r="H25">
        <v>1340000</v>
      </c>
      <c r="K25" t="s">
        <v>82</v>
      </c>
      <c r="M25">
        <v>650000</v>
      </c>
    </row>
    <row r="26" spans="1:16" x14ac:dyDescent="0.25">
      <c r="A26" t="s">
        <v>547</v>
      </c>
      <c r="G26" t="s">
        <v>805</v>
      </c>
      <c r="H26">
        <v>283000</v>
      </c>
      <c r="K26" t="s">
        <v>123</v>
      </c>
      <c r="M26">
        <v>220000</v>
      </c>
    </row>
    <row r="27" spans="1:16" x14ac:dyDescent="0.25">
      <c r="A27" t="s">
        <v>366</v>
      </c>
      <c r="G27" t="s">
        <v>558</v>
      </c>
      <c r="H27">
        <v>443000</v>
      </c>
    </row>
    <row r="28" spans="1:16" x14ac:dyDescent="0.25">
      <c r="A28" t="s">
        <v>223</v>
      </c>
      <c r="G28" t="s">
        <v>806</v>
      </c>
      <c r="H28">
        <v>1840000</v>
      </c>
    </row>
    <row r="29" spans="1:16" x14ac:dyDescent="0.25">
      <c r="A29" t="s">
        <v>554</v>
      </c>
      <c r="G29" t="s">
        <v>807</v>
      </c>
      <c r="H29">
        <v>1903500</v>
      </c>
    </row>
    <row r="30" spans="1:16" x14ac:dyDescent="0.25">
      <c r="A30" t="s">
        <v>255</v>
      </c>
      <c r="G30" t="s">
        <v>808</v>
      </c>
      <c r="H30">
        <v>414000</v>
      </c>
    </row>
    <row r="31" spans="1:16" x14ac:dyDescent="0.25">
      <c r="A31" t="s">
        <v>889</v>
      </c>
      <c r="H31">
        <f>SUM(H23:H30)</f>
        <v>9214600</v>
      </c>
      <c r="I31" t="s">
        <v>809</v>
      </c>
    </row>
    <row r="32" spans="1:16" x14ac:dyDescent="0.25">
      <c r="A32" t="s">
        <v>123</v>
      </c>
    </row>
    <row r="33" spans="1:1" x14ac:dyDescent="0.25">
      <c r="A33" t="s">
        <v>376</v>
      </c>
    </row>
    <row r="34" spans="1:1" x14ac:dyDescent="0.25">
      <c r="A34" t="s">
        <v>365</v>
      </c>
    </row>
    <row r="35" spans="1:1" x14ac:dyDescent="0.25">
      <c r="A35" t="s">
        <v>548</v>
      </c>
    </row>
    <row r="36" spans="1:1" x14ac:dyDescent="0.25">
      <c r="A36" t="s">
        <v>377</v>
      </c>
    </row>
    <row r="37" spans="1:1" x14ac:dyDescent="0.25">
      <c r="A37" t="s">
        <v>86</v>
      </c>
    </row>
    <row r="38" spans="1:1" x14ac:dyDescent="0.25">
      <c r="A38" t="s">
        <v>224</v>
      </c>
    </row>
    <row r="39" spans="1:1" x14ac:dyDescent="0.25">
      <c r="A39" t="s">
        <v>368</v>
      </c>
    </row>
    <row r="40" spans="1:1" x14ac:dyDescent="0.25">
      <c r="A40" t="s">
        <v>379</v>
      </c>
    </row>
    <row r="41" spans="1:1" x14ac:dyDescent="0.25">
      <c r="A41" t="s">
        <v>222</v>
      </c>
    </row>
    <row r="42" spans="1:1" x14ac:dyDescent="0.25">
      <c r="A42" t="s">
        <v>378</v>
      </c>
    </row>
    <row r="43" spans="1:1" x14ac:dyDescent="0.25">
      <c r="A43" t="s">
        <v>367</v>
      </c>
    </row>
    <row r="44" spans="1:1" x14ac:dyDescent="0.25">
      <c r="A44" t="s">
        <v>886</v>
      </c>
    </row>
    <row r="45" spans="1:1" x14ac:dyDescent="0.25">
      <c r="A45" t="s">
        <v>888</v>
      </c>
    </row>
    <row r="46" spans="1:1" x14ac:dyDescent="0.25">
      <c r="A46" t="s">
        <v>550</v>
      </c>
    </row>
    <row r="47" spans="1:1" x14ac:dyDescent="0.25">
      <c r="A47" t="s">
        <v>549</v>
      </c>
    </row>
    <row r="48" spans="1:1" x14ac:dyDescent="0.25">
      <c r="A48" t="s">
        <v>371</v>
      </c>
    </row>
    <row r="49" spans="1:1" x14ac:dyDescent="0.25">
      <c r="A49" t="s">
        <v>380</v>
      </c>
    </row>
  </sheetData>
  <sortState xmlns:xlrd2="http://schemas.microsoft.com/office/spreadsheetml/2017/richdata2" ref="C6:D18">
    <sortCondition ref="C6:C18"/>
  </sortState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3835-8EC1-4F84-A95C-CB6CCA1608EF}">
  <dimension ref="A1:O26"/>
  <sheetViews>
    <sheetView zoomScale="140" zoomScaleNormal="140" workbookViewId="0">
      <selection activeCell="A2" sqref="A2"/>
    </sheetView>
  </sheetViews>
  <sheetFormatPr baseColWidth="10" defaultRowHeight="15" x14ac:dyDescent="0.25"/>
  <sheetData>
    <row r="1" spans="1:15" x14ac:dyDescent="0.25">
      <c r="A1" t="s">
        <v>940</v>
      </c>
    </row>
    <row r="3" spans="1:15" x14ac:dyDescent="0.25">
      <c r="A3" t="s">
        <v>883</v>
      </c>
    </row>
    <row r="4" spans="1:15" x14ac:dyDescent="0.25">
      <c r="A4" t="s">
        <v>884</v>
      </c>
    </row>
    <row r="6" spans="1:15" x14ac:dyDescent="0.25">
      <c r="A6" s="2" t="s">
        <v>856</v>
      </c>
      <c r="B6" s="2"/>
      <c r="C6" s="2" t="s">
        <v>857</v>
      </c>
      <c r="D6" s="2"/>
      <c r="E6" s="2" t="s">
        <v>858</v>
      </c>
      <c r="F6" s="2"/>
      <c r="G6" s="2" t="s">
        <v>860</v>
      </c>
      <c r="H6" s="2"/>
      <c r="I6" s="2" t="s">
        <v>861</v>
      </c>
      <c r="J6" s="2"/>
      <c r="K6" s="2" t="s">
        <v>863</v>
      </c>
      <c r="L6" s="2"/>
      <c r="M6" s="2" t="s">
        <v>864</v>
      </c>
      <c r="N6" s="2"/>
      <c r="O6" s="2" t="s">
        <v>375</v>
      </c>
    </row>
    <row r="8" spans="1:15" x14ac:dyDescent="0.25">
      <c r="A8" t="s">
        <v>819</v>
      </c>
      <c r="C8" t="s">
        <v>821</v>
      </c>
      <c r="E8" t="s">
        <v>859</v>
      </c>
      <c r="G8" t="s">
        <v>824</v>
      </c>
      <c r="I8" t="s">
        <v>825</v>
      </c>
      <c r="K8" t="s">
        <v>828</v>
      </c>
      <c r="M8" t="s">
        <v>833</v>
      </c>
      <c r="O8" t="s">
        <v>836</v>
      </c>
    </row>
    <row r="9" spans="1:15" x14ac:dyDescent="0.25">
      <c r="A9" t="s">
        <v>820</v>
      </c>
      <c r="I9" t="s">
        <v>862</v>
      </c>
      <c r="K9" t="s">
        <v>829</v>
      </c>
      <c r="M9" t="s">
        <v>865</v>
      </c>
    </row>
    <row r="10" spans="1:15" x14ac:dyDescent="0.25">
      <c r="I10" t="s">
        <v>827</v>
      </c>
      <c r="K10" t="s">
        <v>830</v>
      </c>
      <c r="M10" t="s">
        <v>835</v>
      </c>
    </row>
    <row r="11" spans="1:15" x14ac:dyDescent="0.25">
      <c r="K11" t="s">
        <v>831</v>
      </c>
    </row>
    <row r="12" spans="1:15" x14ac:dyDescent="0.25">
      <c r="K12" t="s">
        <v>832</v>
      </c>
    </row>
    <row r="15" spans="1:15" x14ac:dyDescent="0.25">
      <c r="A15" s="2" t="s">
        <v>866</v>
      </c>
      <c r="B15" s="2"/>
      <c r="C15" s="2" t="s">
        <v>867</v>
      </c>
      <c r="D15" s="2"/>
      <c r="E15" s="2" t="s">
        <v>869</v>
      </c>
      <c r="F15" s="2"/>
      <c r="G15" s="2" t="s">
        <v>871</v>
      </c>
      <c r="H15" s="2"/>
      <c r="I15" s="2" t="s">
        <v>873</v>
      </c>
      <c r="J15" s="2"/>
      <c r="K15" s="2" t="s">
        <v>874</v>
      </c>
      <c r="L15" s="2"/>
      <c r="M15" s="2" t="s">
        <v>875</v>
      </c>
      <c r="N15" s="2"/>
      <c r="O15" s="2" t="s">
        <v>876</v>
      </c>
    </row>
    <row r="17" spans="1:15" x14ac:dyDescent="0.25">
      <c r="A17" t="s">
        <v>837</v>
      </c>
      <c r="C17" t="s">
        <v>868</v>
      </c>
      <c r="E17" t="s">
        <v>870</v>
      </c>
      <c r="G17" t="s">
        <v>872</v>
      </c>
      <c r="I17" t="s">
        <v>842</v>
      </c>
      <c r="K17" t="s">
        <v>843</v>
      </c>
      <c r="M17" t="s">
        <v>845</v>
      </c>
      <c r="O17" t="s">
        <v>371</v>
      </c>
    </row>
    <row r="18" spans="1:15" x14ac:dyDescent="0.25">
      <c r="A18" t="s">
        <v>838</v>
      </c>
      <c r="K18" t="s">
        <v>844</v>
      </c>
      <c r="O18" t="s">
        <v>846</v>
      </c>
    </row>
    <row r="22" spans="1:15" x14ac:dyDescent="0.25">
      <c r="A22" s="2" t="s">
        <v>877</v>
      </c>
      <c r="B22" s="2"/>
      <c r="C22" s="2" t="s">
        <v>878</v>
      </c>
      <c r="D22" s="2"/>
      <c r="E22" s="2" t="s">
        <v>879</v>
      </c>
      <c r="F22" s="2"/>
      <c r="G22" s="2" t="s">
        <v>880</v>
      </c>
      <c r="I22" t="s">
        <v>882</v>
      </c>
    </row>
    <row r="24" spans="1:15" x14ac:dyDescent="0.25">
      <c r="A24" t="s">
        <v>847</v>
      </c>
      <c r="C24" t="s">
        <v>849</v>
      </c>
      <c r="E24" t="s">
        <v>850</v>
      </c>
      <c r="G24" t="s">
        <v>881</v>
      </c>
    </row>
    <row r="25" spans="1:15" x14ac:dyDescent="0.25">
      <c r="A25" t="s">
        <v>848</v>
      </c>
      <c r="E25" t="s">
        <v>851</v>
      </c>
      <c r="G25" t="s">
        <v>853</v>
      </c>
    </row>
    <row r="26" spans="1:15" x14ac:dyDescent="0.25">
      <c r="G26" t="s">
        <v>854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CE163-EA47-4B79-B074-BB8B09160F0F}">
  <dimension ref="A1:I24"/>
  <sheetViews>
    <sheetView zoomScale="140" zoomScaleNormal="140" workbookViewId="0">
      <selection activeCell="A4" sqref="A4"/>
    </sheetView>
  </sheetViews>
  <sheetFormatPr baseColWidth="10" defaultRowHeight="15" x14ac:dyDescent="0.25"/>
  <sheetData>
    <row r="1" spans="1:9" ht="46.5" x14ac:dyDescent="0.7">
      <c r="A1" s="3" t="s">
        <v>919</v>
      </c>
      <c r="B1" s="3"/>
      <c r="C1" s="3"/>
      <c r="D1" s="2"/>
      <c r="E1" s="2"/>
      <c r="F1" s="2"/>
      <c r="G1" s="2"/>
    </row>
    <row r="2" spans="1:9" x14ac:dyDescent="0.25">
      <c r="A2" t="s">
        <v>939</v>
      </c>
    </row>
    <row r="3" spans="1:9" x14ac:dyDescent="0.25">
      <c r="A3" t="s">
        <v>940</v>
      </c>
    </row>
    <row r="5" spans="1:9" x14ac:dyDescent="0.25">
      <c r="A5">
        <v>18</v>
      </c>
      <c r="B5" t="s">
        <v>920</v>
      </c>
      <c r="F5" t="s">
        <v>924</v>
      </c>
      <c r="G5" t="s">
        <v>938</v>
      </c>
    </row>
    <row r="6" spans="1:9" x14ac:dyDescent="0.25">
      <c r="B6" t="s">
        <v>921</v>
      </c>
    </row>
    <row r="7" spans="1:9" x14ac:dyDescent="0.25">
      <c r="B7" t="s">
        <v>922</v>
      </c>
      <c r="G7" t="s">
        <v>925</v>
      </c>
      <c r="I7" t="s">
        <v>926</v>
      </c>
    </row>
    <row r="8" spans="1:9" x14ac:dyDescent="0.25">
      <c r="B8" t="s">
        <v>923</v>
      </c>
      <c r="I8" t="s">
        <v>927</v>
      </c>
    </row>
    <row r="9" spans="1:9" x14ac:dyDescent="0.25">
      <c r="I9" t="s">
        <v>928</v>
      </c>
    </row>
    <row r="11" spans="1:9" x14ac:dyDescent="0.25">
      <c r="G11" t="s">
        <v>929</v>
      </c>
      <c r="I11" t="s">
        <v>930</v>
      </c>
    </row>
    <row r="12" spans="1:9" x14ac:dyDescent="0.25">
      <c r="I12" t="s">
        <v>931</v>
      </c>
    </row>
    <row r="14" spans="1:9" x14ac:dyDescent="0.25">
      <c r="G14" t="s">
        <v>932</v>
      </c>
    </row>
    <row r="16" spans="1:9" x14ac:dyDescent="0.25">
      <c r="G16" t="s">
        <v>933</v>
      </c>
    </row>
    <row r="18" spans="7:7" x14ac:dyDescent="0.25">
      <c r="G18" t="s">
        <v>934</v>
      </c>
    </row>
    <row r="20" spans="7:7" x14ac:dyDescent="0.25">
      <c r="G20" t="s">
        <v>935</v>
      </c>
    </row>
    <row r="22" spans="7:7" x14ac:dyDescent="0.25">
      <c r="G22" t="s">
        <v>936</v>
      </c>
    </row>
    <row r="24" spans="7:7" x14ac:dyDescent="0.25">
      <c r="G24" t="s">
        <v>937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C5EA-933C-4207-95BC-495717A8EDA9}">
  <dimension ref="A1:R53"/>
  <sheetViews>
    <sheetView zoomScale="140" zoomScaleNormal="140" workbookViewId="0">
      <selection activeCell="D1" sqref="D1"/>
    </sheetView>
  </sheetViews>
  <sheetFormatPr baseColWidth="10" defaultRowHeight="15" x14ac:dyDescent="0.25"/>
  <sheetData>
    <row r="1" spans="1:17" ht="26.25" x14ac:dyDescent="0.4">
      <c r="A1" t="s">
        <v>604</v>
      </c>
      <c r="C1">
        <v>2000</v>
      </c>
      <c r="F1" s="1" t="s">
        <v>555</v>
      </c>
      <c r="H1" t="s">
        <v>940</v>
      </c>
      <c r="K1" t="s">
        <v>704</v>
      </c>
      <c r="M1">
        <v>2000</v>
      </c>
      <c r="O1" t="s">
        <v>734</v>
      </c>
      <c r="Q1">
        <v>2000</v>
      </c>
    </row>
    <row r="2" spans="1:17" x14ac:dyDescent="0.25">
      <c r="A2" t="s">
        <v>596</v>
      </c>
      <c r="C2">
        <v>2000</v>
      </c>
      <c r="K2" t="s">
        <v>690</v>
      </c>
      <c r="M2">
        <v>2000</v>
      </c>
      <c r="O2" t="s">
        <v>719</v>
      </c>
      <c r="Q2">
        <v>2000</v>
      </c>
    </row>
    <row r="3" spans="1:17" x14ac:dyDescent="0.25">
      <c r="A3" t="s">
        <v>598</v>
      </c>
      <c r="C3">
        <v>2000</v>
      </c>
      <c r="K3" t="s">
        <v>699</v>
      </c>
      <c r="M3">
        <v>5000</v>
      </c>
      <c r="O3" t="s">
        <v>730</v>
      </c>
      <c r="Q3">
        <v>2000</v>
      </c>
    </row>
    <row r="4" spans="1:17" x14ac:dyDescent="0.25">
      <c r="A4" t="s">
        <v>606</v>
      </c>
      <c r="C4">
        <v>2000</v>
      </c>
      <c r="K4" t="s">
        <v>716</v>
      </c>
      <c r="M4">
        <v>2000</v>
      </c>
      <c r="O4" t="s">
        <v>726</v>
      </c>
      <c r="Q4">
        <v>2000</v>
      </c>
    </row>
    <row r="5" spans="1:17" x14ac:dyDescent="0.25">
      <c r="A5" t="s">
        <v>592</v>
      </c>
      <c r="C5">
        <v>2000</v>
      </c>
      <c r="K5" t="s">
        <v>678</v>
      </c>
      <c r="M5">
        <v>2000</v>
      </c>
      <c r="O5" t="s">
        <v>724</v>
      </c>
      <c r="Q5">
        <v>2000</v>
      </c>
    </row>
    <row r="6" spans="1:17" x14ac:dyDescent="0.25">
      <c r="A6" t="s">
        <v>610</v>
      </c>
      <c r="C6">
        <v>2000</v>
      </c>
      <c r="K6" t="s">
        <v>713</v>
      </c>
      <c r="M6">
        <v>2000</v>
      </c>
      <c r="O6" t="s">
        <v>735</v>
      </c>
      <c r="Q6">
        <v>2000</v>
      </c>
    </row>
    <row r="7" spans="1:17" x14ac:dyDescent="0.25">
      <c r="A7" t="s">
        <v>605</v>
      </c>
      <c r="C7">
        <v>2000</v>
      </c>
      <c r="K7" t="s">
        <v>710</v>
      </c>
      <c r="M7">
        <v>2000</v>
      </c>
      <c r="O7" t="s">
        <v>729</v>
      </c>
      <c r="Q7">
        <v>5000</v>
      </c>
    </row>
    <row r="8" spans="1:17" x14ac:dyDescent="0.25">
      <c r="A8" t="s">
        <v>601</v>
      </c>
      <c r="C8">
        <v>2000</v>
      </c>
      <c r="E8" t="s">
        <v>93</v>
      </c>
      <c r="G8" t="s">
        <v>443</v>
      </c>
      <c r="I8" t="s">
        <v>449</v>
      </c>
      <c r="K8" t="s">
        <v>715</v>
      </c>
      <c r="M8">
        <v>680000</v>
      </c>
      <c r="O8" t="s">
        <v>717</v>
      </c>
      <c r="Q8">
        <v>2000</v>
      </c>
    </row>
    <row r="9" spans="1:17" x14ac:dyDescent="0.25">
      <c r="A9" t="s">
        <v>594</v>
      </c>
      <c r="C9">
        <v>2000</v>
      </c>
      <c r="K9" t="s">
        <v>696</v>
      </c>
      <c r="M9">
        <v>2000</v>
      </c>
      <c r="O9" t="s">
        <v>718</v>
      </c>
      <c r="Q9">
        <v>5000</v>
      </c>
    </row>
    <row r="10" spans="1:17" x14ac:dyDescent="0.25">
      <c r="A10" t="s">
        <v>618</v>
      </c>
      <c r="C10">
        <v>60000</v>
      </c>
      <c r="E10" t="s">
        <v>630</v>
      </c>
      <c r="G10" t="s">
        <v>632</v>
      </c>
      <c r="I10" t="s">
        <v>634</v>
      </c>
      <c r="K10" t="s">
        <v>700</v>
      </c>
      <c r="M10">
        <v>2000</v>
      </c>
      <c r="O10" t="s">
        <v>731</v>
      </c>
      <c r="Q10">
        <v>5000</v>
      </c>
    </row>
    <row r="11" spans="1:17" x14ac:dyDescent="0.25">
      <c r="A11" t="s">
        <v>619</v>
      </c>
      <c r="C11">
        <v>2000</v>
      </c>
      <c r="E11" t="s">
        <v>223</v>
      </c>
      <c r="G11" t="s">
        <v>633</v>
      </c>
      <c r="K11" t="s">
        <v>698</v>
      </c>
      <c r="M11">
        <v>2000</v>
      </c>
      <c r="O11" t="s">
        <v>742</v>
      </c>
      <c r="Q11">
        <v>60000</v>
      </c>
    </row>
    <row r="12" spans="1:17" x14ac:dyDescent="0.25">
      <c r="A12" t="s">
        <v>595</v>
      </c>
      <c r="C12">
        <v>5000</v>
      </c>
      <c r="E12" t="s">
        <v>631</v>
      </c>
      <c r="G12" t="s">
        <v>635</v>
      </c>
      <c r="K12" t="s">
        <v>689</v>
      </c>
      <c r="M12">
        <v>5000</v>
      </c>
      <c r="O12" t="s">
        <v>741</v>
      </c>
      <c r="Q12">
        <v>5000</v>
      </c>
    </row>
    <row r="13" spans="1:17" x14ac:dyDescent="0.25">
      <c r="A13" t="s">
        <v>588</v>
      </c>
      <c r="C13">
        <v>60000</v>
      </c>
      <c r="E13" t="s">
        <v>891</v>
      </c>
      <c r="K13" t="s">
        <v>694</v>
      </c>
      <c r="M13">
        <v>12000</v>
      </c>
      <c r="O13" t="s">
        <v>721</v>
      </c>
      <c r="Q13">
        <v>18000</v>
      </c>
    </row>
    <row r="14" spans="1:17" x14ac:dyDescent="0.25">
      <c r="A14" t="s">
        <v>623</v>
      </c>
      <c r="C14">
        <v>65000</v>
      </c>
      <c r="K14" t="s">
        <v>691</v>
      </c>
      <c r="M14">
        <v>2000</v>
      </c>
      <c r="O14" t="s">
        <v>744</v>
      </c>
      <c r="Q14">
        <v>5000</v>
      </c>
    </row>
    <row r="15" spans="1:17" x14ac:dyDescent="0.25">
      <c r="A15" t="s">
        <v>622</v>
      </c>
      <c r="C15">
        <v>2000</v>
      </c>
      <c r="H15" t="s">
        <v>636</v>
      </c>
      <c r="I15" t="s">
        <v>659</v>
      </c>
      <c r="K15" t="s">
        <v>702</v>
      </c>
      <c r="M15">
        <v>2000</v>
      </c>
      <c r="O15" t="s">
        <v>743</v>
      </c>
      <c r="Q15">
        <v>5000</v>
      </c>
    </row>
    <row r="16" spans="1:17" x14ac:dyDescent="0.25">
      <c r="A16" t="s">
        <v>599</v>
      </c>
      <c r="C16">
        <v>2000</v>
      </c>
      <c r="E16" t="s">
        <v>94</v>
      </c>
      <c r="F16">
        <v>88</v>
      </c>
      <c r="H16">
        <v>22</v>
      </c>
      <c r="I16">
        <v>12</v>
      </c>
      <c r="K16" t="s">
        <v>695</v>
      </c>
      <c r="M16">
        <v>2000</v>
      </c>
      <c r="O16" t="s">
        <v>732</v>
      </c>
      <c r="Q16">
        <v>45000</v>
      </c>
    </row>
    <row r="17" spans="1:17" x14ac:dyDescent="0.25">
      <c r="A17" t="s">
        <v>611</v>
      </c>
      <c r="C17">
        <v>2000</v>
      </c>
      <c r="E17" t="s">
        <v>95</v>
      </c>
      <c r="F17">
        <v>27</v>
      </c>
      <c r="K17" t="s">
        <v>692</v>
      </c>
      <c r="M17">
        <v>2000</v>
      </c>
      <c r="O17" t="s">
        <v>585</v>
      </c>
      <c r="Q17">
        <v>2000</v>
      </c>
    </row>
    <row r="18" spans="1:17" x14ac:dyDescent="0.25">
      <c r="A18" t="s">
        <v>608</v>
      </c>
      <c r="C18">
        <v>2000</v>
      </c>
      <c r="E18" t="s">
        <v>96</v>
      </c>
      <c r="F18">
        <v>16</v>
      </c>
      <c r="K18" t="s">
        <v>703</v>
      </c>
      <c r="M18">
        <v>2000</v>
      </c>
      <c r="O18" t="s">
        <v>727</v>
      </c>
      <c r="Q18">
        <v>2000</v>
      </c>
    </row>
    <row r="19" spans="1:17" x14ac:dyDescent="0.25">
      <c r="A19" t="s">
        <v>603</v>
      </c>
      <c r="C19">
        <v>5000</v>
      </c>
      <c r="E19" t="s">
        <v>97</v>
      </c>
      <c r="F19">
        <v>2</v>
      </c>
      <c r="K19" t="s">
        <v>685</v>
      </c>
      <c r="M19">
        <v>2000</v>
      </c>
      <c r="O19" t="s">
        <v>720</v>
      </c>
      <c r="Q19">
        <v>12000</v>
      </c>
    </row>
    <row r="20" spans="1:17" x14ac:dyDescent="0.25">
      <c r="A20" t="s">
        <v>583</v>
      </c>
      <c r="C20">
        <v>2000</v>
      </c>
      <c r="F20">
        <f>SUM(F16:F19)</f>
        <v>133</v>
      </c>
      <c r="K20" t="s">
        <v>473</v>
      </c>
      <c r="M20">
        <v>2000</v>
      </c>
      <c r="O20" t="s">
        <v>725</v>
      </c>
      <c r="Q20">
        <v>2000</v>
      </c>
    </row>
    <row r="21" spans="1:17" x14ac:dyDescent="0.25">
      <c r="A21" t="s">
        <v>600</v>
      </c>
      <c r="C21">
        <v>5000</v>
      </c>
      <c r="K21" t="s">
        <v>680</v>
      </c>
      <c r="M21">
        <v>45000</v>
      </c>
      <c r="O21" t="s">
        <v>733</v>
      </c>
      <c r="Q21">
        <v>2000</v>
      </c>
    </row>
    <row r="22" spans="1:17" x14ac:dyDescent="0.25">
      <c r="A22" t="s">
        <v>593</v>
      </c>
      <c r="C22">
        <v>8000</v>
      </c>
      <c r="E22" t="s">
        <v>816</v>
      </c>
      <c r="K22" t="s">
        <v>686</v>
      </c>
      <c r="M22">
        <v>5000</v>
      </c>
      <c r="O22" t="s">
        <v>740</v>
      </c>
      <c r="Q22">
        <v>5000</v>
      </c>
    </row>
    <row r="23" spans="1:17" x14ac:dyDescent="0.25">
      <c r="A23" t="s">
        <v>615</v>
      </c>
      <c r="C23">
        <v>2000</v>
      </c>
      <c r="K23" t="s">
        <v>670</v>
      </c>
      <c r="M23">
        <v>2000</v>
      </c>
      <c r="O23" t="s">
        <v>722</v>
      </c>
      <c r="Q23">
        <v>2000</v>
      </c>
    </row>
    <row r="24" spans="1:17" x14ac:dyDescent="0.25">
      <c r="A24" t="s">
        <v>602</v>
      </c>
      <c r="C24">
        <v>5000</v>
      </c>
      <c r="E24" t="s">
        <v>817</v>
      </c>
      <c r="H24" t="s">
        <v>818</v>
      </c>
      <c r="K24" t="s">
        <v>711</v>
      </c>
      <c r="M24">
        <v>2000</v>
      </c>
      <c r="O24" t="s">
        <v>736</v>
      </c>
      <c r="Q24">
        <v>2000</v>
      </c>
    </row>
    <row r="25" spans="1:17" x14ac:dyDescent="0.25">
      <c r="A25" t="s">
        <v>612</v>
      </c>
      <c r="C25">
        <v>5000</v>
      </c>
      <c r="K25" t="s">
        <v>693</v>
      </c>
      <c r="M25">
        <v>5000</v>
      </c>
      <c r="O25" t="s">
        <v>723</v>
      </c>
      <c r="Q25">
        <v>2000</v>
      </c>
    </row>
    <row r="26" spans="1:17" x14ac:dyDescent="0.25">
      <c r="A26" t="s">
        <v>628</v>
      </c>
      <c r="C26">
        <v>2000</v>
      </c>
      <c r="E26" t="s">
        <v>646</v>
      </c>
      <c r="H26" t="s">
        <v>666</v>
      </c>
      <c r="K26" t="s">
        <v>671</v>
      </c>
      <c r="M26">
        <v>5000</v>
      </c>
      <c r="O26" t="s">
        <v>728</v>
      </c>
      <c r="Q26">
        <v>2000</v>
      </c>
    </row>
    <row r="27" spans="1:17" x14ac:dyDescent="0.25">
      <c r="A27" t="s">
        <v>47</v>
      </c>
      <c r="C27">
        <v>5000</v>
      </c>
      <c r="E27" t="s">
        <v>647</v>
      </c>
      <c r="H27" t="s">
        <v>661</v>
      </c>
      <c r="K27" t="s">
        <v>683</v>
      </c>
      <c r="M27">
        <v>25000</v>
      </c>
      <c r="O27" t="s">
        <v>738</v>
      </c>
      <c r="Q27">
        <v>2000</v>
      </c>
    </row>
    <row r="28" spans="1:17" x14ac:dyDescent="0.25">
      <c r="A28" t="s">
        <v>587</v>
      </c>
      <c r="C28">
        <v>2000</v>
      </c>
      <c r="E28" t="s">
        <v>648</v>
      </c>
      <c r="H28" t="s">
        <v>659</v>
      </c>
      <c r="K28" t="s">
        <v>669</v>
      </c>
      <c r="M28">
        <v>2000</v>
      </c>
      <c r="O28" t="s">
        <v>739</v>
      </c>
      <c r="Q28">
        <v>2000</v>
      </c>
    </row>
    <row r="29" spans="1:17" x14ac:dyDescent="0.25">
      <c r="A29" t="s">
        <v>616</v>
      </c>
      <c r="C29">
        <v>85000</v>
      </c>
      <c r="E29" t="s">
        <v>657</v>
      </c>
      <c r="H29" t="s">
        <v>665</v>
      </c>
      <c r="K29" t="s">
        <v>676</v>
      </c>
      <c r="M29">
        <v>2000</v>
      </c>
      <c r="O29" t="s">
        <v>737</v>
      </c>
      <c r="Q29">
        <v>2000</v>
      </c>
    </row>
    <row r="30" spans="1:17" x14ac:dyDescent="0.25">
      <c r="A30" t="s">
        <v>621</v>
      </c>
      <c r="C30">
        <v>2000</v>
      </c>
      <c r="E30" t="s">
        <v>639</v>
      </c>
      <c r="H30" t="s">
        <v>663</v>
      </c>
      <c r="K30" t="s">
        <v>674</v>
      </c>
      <c r="M30">
        <v>2000</v>
      </c>
      <c r="O30" s="2" t="s">
        <v>896</v>
      </c>
      <c r="P30" s="2"/>
      <c r="Q30" s="2">
        <v>2000</v>
      </c>
    </row>
    <row r="31" spans="1:17" x14ac:dyDescent="0.25">
      <c r="A31" t="s">
        <v>609</v>
      </c>
      <c r="C31">
        <v>2000</v>
      </c>
      <c r="E31" t="s">
        <v>223</v>
      </c>
      <c r="H31" t="s">
        <v>662</v>
      </c>
      <c r="K31" t="s">
        <v>681</v>
      </c>
      <c r="M31">
        <v>2000</v>
      </c>
      <c r="O31" s="2" t="s">
        <v>897</v>
      </c>
      <c r="P31" s="2"/>
      <c r="Q31" s="2">
        <v>2000</v>
      </c>
    </row>
    <row r="32" spans="1:17" x14ac:dyDescent="0.25">
      <c r="A32" t="s">
        <v>582</v>
      </c>
      <c r="C32">
        <v>2000</v>
      </c>
      <c r="E32" t="s">
        <v>640</v>
      </c>
      <c r="H32" t="s">
        <v>668</v>
      </c>
      <c r="K32" t="s">
        <v>701</v>
      </c>
      <c r="M32">
        <v>5000</v>
      </c>
      <c r="O32" s="2" t="s">
        <v>898</v>
      </c>
      <c r="P32" s="2"/>
      <c r="Q32" s="2">
        <v>2000</v>
      </c>
    </row>
    <row r="33" spans="1:17" x14ac:dyDescent="0.25">
      <c r="A33" t="s">
        <v>591</v>
      </c>
      <c r="C33">
        <v>5000</v>
      </c>
      <c r="E33" t="s">
        <v>641</v>
      </c>
      <c r="H33" t="s">
        <v>745</v>
      </c>
      <c r="K33" t="s">
        <v>708</v>
      </c>
      <c r="M33">
        <v>45000</v>
      </c>
      <c r="O33" s="2" t="s">
        <v>899</v>
      </c>
      <c r="P33" s="2"/>
      <c r="Q33" s="2">
        <v>18000</v>
      </c>
    </row>
    <row r="34" spans="1:17" x14ac:dyDescent="0.25">
      <c r="A34" t="s">
        <v>589</v>
      </c>
      <c r="C34">
        <v>5000</v>
      </c>
      <c r="E34" t="s">
        <v>643</v>
      </c>
      <c r="H34" t="s">
        <v>660</v>
      </c>
      <c r="K34" t="s">
        <v>687</v>
      </c>
      <c r="M34">
        <v>2000</v>
      </c>
    </row>
    <row r="35" spans="1:17" x14ac:dyDescent="0.25">
      <c r="A35" t="s">
        <v>629</v>
      </c>
      <c r="C35">
        <v>65000</v>
      </c>
      <c r="E35" t="s">
        <v>656</v>
      </c>
      <c r="H35" t="s">
        <v>664</v>
      </c>
      <c r="K35" t="s">
        <v>709</v>
      </c>
      <c r="M35">
        <v>2000</v>
      </c>
    </row>
    <row r="36" spans="1:17" x14ac:dyDescent="0.25">
      <c r="A36" t="s">
        <v>626</v>
      </c>
      <c r="C36">
        <v>2000</v>
      </c>
      <c r="E36" t="s">
        <v>812</v>
      </c>
      <c r="H36" t="s">
        <v>658</v>
      </c>
      <c r="K36" t="s">
        <v>682</v>
      </c>
      <c r="M36">
        <v>2000</v>
      </c>
    </row>
    <row r="37" spans="1:17" x14ac:dyDescent="0.25">
      <c r="A37" t="s">
        <v>614</v>
      </c>
      <c r="C37">
        <v>2000</v>
      </c>
      <c r="E37" t="s">
        <v>813</v>
      </c>
      <c r="H37" t="s">
        <v>667</v>
      </c>
      <c r="K37" t="s">
        <v>677</v>
      </c>
      <c r="M37">
        <v>2000</v>
      </c>
    </row>
    <row r="38" spans="1:17" x14ac:dyDescent="0.25">
      <c r="A38" t="s">
        <v>590</v>
      </c>
      <c r="C38">
        <v>10000</v>
      </c>
      <c r="E38" t="s">
        <v>645</v>
      </c>
      <c r="K38" t="s">
        <v>707</v>
      </c>
      <c r="M38">
        <v>2000</v>
      </c>
    </row>
    <row r="39" spans="1:17" x14ac:dyDescent="0.25">
      <c r="A39" t="s">
        <v>585</v>
      </c>
      <c r="C39">
        <v>2000</v>
      </c>
      <c r="E39" t="s">
        <v>654</v>
      </c>
      <c r="K39" t="s">
        <v>679</v>
      </c>
      <c r="M39">
        <v>2000</v>
      </c>
    </row>
    <row r="40" spans="1:17" x14ac:dyDescent="0.25">
      <c r="A40" t="s">
        <v>424</v>
      </c>
      <c r="C40">
        <v>2000</v>
      </c>
      <c r="E40" t="s">
        <v>644</v>
      </c>
      <c r="K40" t="s">
        <v>688</v>
      </c>
      <c r="M40">
        <v>5000</v>
      </c>
    </row>
    <row r="41" spans="1:17" x14ac:dyDescent="0.25">
      <c r="A41" t="s">
        <v>627</v>
      </c>
      <c r="C41">
        <v>2000</v>
      </c>
      <c r="E41" t="s">
        <v>642</v>
      </c>
      <c r="K41" t="s">
        <v>697</v>
      </c>
      <c r="M41">
        <v>5000</v>
      </c>
    </row>
    <row r="42" spans="1:17" x14ac:dyDescent="0.25">
      <c r="A42" t="s">
        <v>624</v>
      </c>
      <c r="C42">
        <v>2000</v>
      </c>
      <c r="E42" t="s">
        <v>652</v>
      </c>
      <c r="K42" t="s">
        <v>234</v>
      </c>
      <c r="M42">
        <v>2000</v>
      </c>
    </row>
    <row r="43" spans="1:17" x14ac:dyDescent="0.25">
      <c r="A43" t="s">
        <v>613</v>
      </c>
      <c r="C43">
        <v>2000</v>
      </c>
      <c r="E43" t="s">
        <v>653</v>
      </c>
      <c r="K43" t="s">
        <v>684</v>
      </c>
      <c r="M43">
        <v>2000</v>
      </c>
    </row>
    <row r="44" spans="1:17" x14ac:dyDescent="0.25">
      <c r="A44" t="s">
        <v>617</v>
      </c>
      <c r="C44">
        <v>2000</v>
      </c>
      <c r="E44" t="s">
        <v>637</v>
      </c>
      <c r="K44" t="s">
        <v>673</v>
      </c>
      <c r="M44">
        <v>2000</v>
      </c>
    </row>
    <row r="45" spans="1:17" x14ac:dyDescent="0.25">
      <c r="A45" t="s">
        <v>597</v>
      </c>
      <c r="C45">
        <v>2000</v>
      </c>
      <c r="E45" t="s">
        <v>655</v>
      </c>
      <c r="K45" t="s">
        <v>712</v>
      </c>
      <c r="M45">
        <v>5000</v>
      </c>
    </row>
    <row r="46" spans="1:17" x14ac:dyDescent="0.25">
      <c r="A46" t="s">
        <v>607</v>
      </c>
      <c r="C46">
        <v>5000</v>
      </c>
      <c r="E46" t="s">
        <v>651</v>
      </c>
      <c r="K46" t="s">
        <v>706</v>
      </c>
      <c r="M46">
        <v>5000</v>
      </c>
    </row>
    <row r="47" spans="1:17" x14ac:dyDescent="0.25">
      <c r="A47" t="s">
        <v>620</v>
      </c>
      <c r="C47">
        <v>2000</v>
      </c>
      <c r="E47" t="s">
        <v>638</v>
      </c>
      <c r="K47" t="s">
        <v>705</v>
      </c>
      <c r="M47">
        <v>5000</v>
      </c>
    </row>
    <row r="48" spans="1:17" x14ac:dyDescent="0.25">
      <c r="A48" t="s">
        <v>625</v>
      </c>
      <c r="C48">
        <v>2000</v>
      </c>
      <c r="E48" t="s">
        <v>650</v>
      </c>
      <c r="K48" t="s">
        <v>714</v>
      </c>
      <c r="M48">
        <v>720000</v>
      </c>
    </row>
    <row r="49" spans="1:18" x14ac:dyDescent="0.25">
      <c r="A49" t="s">
        <v>584</v>
      </c>
      <c r="C49">
        <v>2000</v>
      </c>
      <c r="E49" t="s">
        <v>649</v>
      </c>
      <c r="K49" t="s">
        <v>675</v>
      </c>
      <c r="M49">
        <v>2000</v>
      </c>
    </row>
    <row r="50" spans="1:18" x14ac:dyDescent="0.25">
      <c r="A50" t="s">
        <v>586</v>
      </c>
      <c r="C50">
        <v>2000</v>
      </c>
      <c r="E50" t="s">
        <v>815</v>
      </c>
      <c r="K50" t="s">
        <v>672</v>
      </c>
      <c r="M50">
        <v>2000</v>
      </c>
    </row>
    <row r="51" spans="1:18" x14ac:dyDescent="0.25">
      <c r="E51" t="s">
        <v>814</v>
      </c>
    </row>
    <row r="53" spans="1:18" x14ac:dyDescent="0.25">
      <c r="C53">
        <f>SUM(C1:C52)</f>
        <v>466000</v>
      </c>
      <c r="M53">
        <f>SUM(M1:M52)</f>
        <v>1648000</v>
      </c>
      <c r="Q53">
        <f>SUM(Q1:Q52)</f>
        <v>230000</v>
      </c>
      <c r="R53">
        <f>SUM(A53:Q53)</f>
        <v>2344000</v>
      </c>
    </row>
  </sheetData>
  <sortState xmlns:xlrd2="http://schemas.microsoft.com/office/spreadsheetml/2017/richdata2" ref="E26:F51">
    <sortCondition ref="E26:E51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2FB12-1DA4-4888-9D7F-D2FA4219550A}">
  <dimension ref="A1:X53"/>
  <sheetViews>
    <sheetView zoomScale="140" zoomScaleNormal="140" workbookViewId="0">
      <selection activeCell="D1" sqref="D1"/>
    </sheetView>
  </sheetViews>
  <sheetFormatPr baseColWidth="10" defaultRowHeight="15" x14ac:dyDescent="0.25"/>
  <sheetData>
    <row r="1" spans="1:22" ht="26.25" x14ac:dyDescent="0.4">
      <c r="A1" t="s">
        <v>391</v>
      </c>
      <c r="C1">
        <v>2000</v>
      </c>
      <c r="F1" s="1" t="s">
        <v>330</v>
      </c>
      <c r="H1" t="s">
        <v>940</v>
      </c>
      <c r="K1" t="s">
        <v>414</v>
      </c>
      <c r="M1">
        <v>2000</v>
      </c>
      <c r="O1" t="s">
        <v>486</v>
      </c>
      <c r="Q1">
        <v>2000</v>
      </c>
      <c r="T1" t="s">
        <v>503</v>
      </c>
      <c r="V1">
        <v>2000</v>
      </c>
    </row>
    <row r="2" spans="1:22" x14ac:dyDescent="0.25">
      <c r="A2" t="s">
        <v>346</v>
      </c>
      <c r="C2">
        <v>2000</v>
      </c>
      <c r="K2" t="s">
        <v>401</v>
      </c>
      <c r="M2">
        <v>2000</v>
      </c>
      <c r="O2" t="s">
        <v>493</v>
      </c>
      <c r="Q2">
        <v>2000</v>
      </c>
      <c r="T2" t="s">
        <v>506</v>
      </c>
      <c r="V2">
        <v>5000</v>
      </c>
    </row>
    <row r="3" spans="1:22" x14ac:dyDescent="0.25">
      <c r="A3" t="s">
        <v>341</v>
      </c>
      <c r="C3">
        <v>2000</v>
      </c>
      <c r="K3" t="s">
        <v>425</v>
      </c>
      <c r="M3">
        <v>5000</v>
      </c>
      <c r="O3" t="s">
        <v>477</v>
      </c>
      <c r="Q3">
        <v>5000</v>
      </c>
      <c r="T3" t="s">
        <v>515</v>
      </c>
      <c r="V3">
        <v>5000</v>
      </c>
    </row>
    <row r="4" spans="1:22" x14ac:dyDescent="0.25">
      <c r="A4" t="s">
        <v>331</v>
      </c>
      <c r="C4">
        <v>2000</v>
      </c>
      <c r="K4" t="s">
        <v>771</v>
      </c>
      <c r="M4">
        <v>120000</v>
      </c>
      <c r="O4" t="s">
        <v>465</v>
      </c>
      <c r="Q4">
        <v>5000</v>
      </c>
      <c r="T4" t="s">
        <v>505</v>
      </c>
      <c r="V4">
        <v>70000</v>
      </c>
    </row>
    <row r="5" spans="1:22" x14ac:dyDescent="0.25">
      <c r="A5" t="s">
        <v>355</v>
      </c>
      <c r="C5">
        <v>2000</v>
      </c>
      <c r="K5" t="s">
        <v>406</v>
      </c>
      <c r="M5">
        <v>2000</v>
      </c>
      <c r="O5" t="s">
        <v>480</v>
      </c>
      <c r="Q5">
        <v>2000</v>
      </c>
      <c r="T5" t="s">
        <v>513</v>
      </c>
      <c r="V5">
        <v>2000</v>
      </c>
    </row>
    <row r="6" spans="1:22" x14ac:dyDescent="0.25">
      <c r="A6" t="s">
        <v>335</v>
      </c>
      <c r="C6">
        <v>2000</v>
      </c>
      <c r="K6" t="s">
        <v>442</v>
      </c>
      <c r="M6">
        <v>2000</v>
      </c>
      <c r="O6" t="s">
        <v>466</v>
      </c>
      <c r="Q6">
        <v>5000</v>
      </c>
      <c r="T6" t="s">
        <v>507</v>
      </c>
      <c r="V6">
        <v>2000</v>
      </c>
    </row>
    <row r="7" spans="1:22" x14ac:dyDescent="0.25">
      <c r="A7" t="s">
        <v>340</v>
      </c>
      <c r="C7">
        <v>15000</v>
      </c>
      <c r="K7" t="s">
        <v>355</v>
      </c>
      <c r="M7">
        <v>2000</v>
      </c>
      <c r="O7" t="s">
        <v>468</v>
      </c>
      <c r="Q7">
        <v>2000</v>
      </c>
      <c r="T7" t="s">
        <v>504</v>
      </c>
      <c r="V7">
        <v>65000</v>
      </c>
    </row>
    <row r="8" spans="1:22" x14ac:dyDescent="0.25">
      <c r="A8" t="s">
        <v>351</v>
      </c>
      <c r="C8">
        <v>2000</v>
      </c>
      <c r="E8" t="s">
        <v>93</v>
      </c>
      <c r="G8" t="s">
        <v>443</v>
      </c>
      <c r="I8" t="s">
        <v>449</v>
      </c>
      <c r="K8" t="s">
        <v>432</v>
      </c>
      <c r="M8">
        <v>2000</v>
      </c>
      <c r="O8" t="s">
        <v>501</v>
      </c>
      <c r="Q8">
        <v>2000</v>
      </c>
      <c r="T8" t="s">
        <v>509</v>
      </c>
      <c r="V8">
        <v>2000</v>
      </c>
    </row>
    <row r="9" spans="1:22" x14ac:dyDescent="0.25">
      <c r="A9" t="s">
        <v>393</v>
      </c>
      <c r="C9">
        <v>2000</v>
      </c>
      <c r="K9" t="s">
        <v>402</v>
      </c>
      <c r="M9">
        <v>2000</v>
      </c>
      <c r="O9" t="s">
        <v>469</v>
      </c>
      <c r="Q9">
        <v>2000</v>
      </c>
      <c r="T9" t="s">
        <v>511</v>
      </c>
      <c r="V9">
        <v>5000</v>
      </c>
    </row>
    <row r="10" spans="1:22" x14ac:dyDescent="0.25">
      <c r="A10" t="s">
        <v>382</v>
      </c>
      <c r="C10">
        <v>45000</v>
      </c>
      <c r="E10" t="s">
        <v>370</v>
      </c>
      <c r="G10" t="s">
        <v>448</v>
      </c>
      <c r="I10" t="s">
        <v>450</v>
      </c>
      <c r="K10" t="s">
        <v>200</v>
      </c>
      <c r="M10">
        <v>2000</v>
      </c>
      <c r="O10" t="s">
        <v>484</v>
      </c>
      <c r="Q10">
        <v>5000</v>
      </c>
      <c r="T10" t="s">
        <v>512</v>
      </c>
      <c r="V10">
        <v>5000</v>
      </c>
    </row>
    <row r="11" spans="1:22" x14ac:dyDescent="0.25">
      <c r="A11" t="s">
        <v>392</v>
      </c>
      <c r="C11">
        <v>11000</v>
      </c>
      <c r="E11" t="s">
        <v>373</v>
      </c>
      <c r="G11" t="s">
        <v>895</v>
      </c>
      <c r="I11" t="s">
        <v>451</v>
      </c>
      <c r="K11" t="s">
        <v>422</v>
      </c>
      <c r="M11">
        <v>2000</v>
      </c>
      <c r="O11" t="s">
        <v>456</v>
      </c>
      <c r="Q11">
        <v>2000</v>
      </c>
      <c r="T11" t="s">
        <v>502</v>
      </c>
      <c r="V11">
        <v>2000</v>
      </c>
    </row>
    <row r="12" spans="1:22" x14ac:dyDescent="0.25">
      <c r="A12" t="s">
        <v>389</v>
      </c>
      <c r="C12">
        <v>2000</v>
      </c>
      <c r="E12" t="s">
        <v>372</v>
      </c>
      <c r="G12" t="s">
        <v>446</v>
      </c>
      <c r="K12" t="s">
        <v>431</v>
      </c>
      <c r="M12">
        <v>2000</v>
      </c>
      <c r="O12" t="s">
        <v>500</v>
      </c>
      <c r="Q12">
        <v>2000</v>
      </c>
      <c r="T12" t="s">
        <v>508</v>
      </c>
      <c r="V12">
        <v>2000</v>
      </c>
    </row>
    <row r="13" spans="1:22" x14ac:dyDescent="0.25">
      <c r="A13" t="s">
        <v>350</v>
      </c>
      <c r="C13">
        <v>2000</v>
      </c>
      <c r="E13" t="s">
        <v>369</v>
      </c>
      <c r="G13" t="s">
        <v>452</v>
      </c>
      <c r="K13" t="s">
        <v>423</v>
      </c>
      <c r="M13">
        <v>2000</v>
      </c>
      <c r="O13" t="s">
        <v>453</v>
      </c>
      <c r="Q13">
        <v>50000</v>
      </c>
      <c r="T13" t="s">
        <v>510</v>
      </c>
      <c r="V13">
        <v>10000</v>
      </c>
    </row>
    <row r="14" spans="1:22" x14ac:dyDescent="0.25">
      <c r="A14" t="s">
        <v>339</v>
      </c>
      <c r="C14">
        <v>2000</v>
      </c>
      <c r="E14" t="s">
        <v>375</v>
      </c>
      <c r="G14" t="s">
        <v>447</v>
      </c>
      <c r="K14" t="s">
        <v>404</v>
      </c>
      <c r="M14">
        <v>2000</v>
      </c>
      <c r="O14" t="s">
        <v>473</v>
      </c>
      <c r="Q14">
        <v>2000</v>
      </c>
      <c r="T14" t="s">
        <v>514</v>
      </c>
      <c r="V14">
        <v>2000</v>
      </c>
    </row>
    <row r="15" spans="1:22" x14ac:dyDescent="0.25">
      <c r="A15" t="s">
        <v>383</v>
      </c>
      <c r="C15">
        <v>2000</v>
      </c>
      <c r="E15" t="s">
        <v>374</v>
      </c>
      <c r="G15" t="s">
        <v>445</v>
      </c>
      <c r="K15" t="s">
        <v>418</v>
      </c>
      <c r="M15">
        <v>2000</v>
      </c>
      <c r="O15" t="s">
        <v>458</v>
      </c>
      <c r="Q15">
        <v>5000</v>
      </c>
      <c r="T15" s="2" t="s">
        <v>902</v>
      </c>
      <c r="U15" s="2"/>
      <c r="V15" s="2">
        <v>2000</v>
      </c>
    </row>
    <row r="16" spans="1:22" x14ac:dyDescent="0.25">
      <c r="A16" t="s">
        <v>394</v>
      </c>
      <c r="C16">
        <v>2000</v>
      </c>
      <c r="E16" t="s">
        <v>887</v>
      </c>
      <c r="G16" t="s">
        <v>444</v>
      </c>
      <c r="K16" t="s">
        <v>420</v>
      </c>
      <c r="M16">
        <v>5000</v>
      </c>
      <c r="O16" t="s">
        <v>462</v>
      </c>
      <c r="Q16">
        <v>5000</v>
      </c>
      <c r="T16" s="2" t="s">
        <v>903</v>
      </c>
      <c r="U16" s="2"/>
      <c r="V16" s="2">
        <v>2000</v>
      </c>
    </row>
    <row r="17" spans="1:22" x14ac:dyDescent="0.25">
      <c r="A17" t="s">
        <v>338</v>
      </c>
      <c r="C17">
        <v>2000</v>
      </c>
      <c r="E17" t="s">
        <v>364</v>
      </c>
      <c r="K17" t="s">
        <v>403</v>
      </c>
      <c r="M17">
        <v>2000</v>
      </c>
      <c r="O17" t="s">
        <v>460</v>
      </c>
      <c r="Q17">
        <v>2000</v>
      </c>
      <c r="T17" s="2" t="s">
        <v>904</v>
      </c>
      <c r="U17" s="2"/>
      <c r="V17" s="2">
        <v>8000</v>
      </c>
    </row>
    <row r="18" spans="1:22" x14ac:dyDescent="0.25">
      <c r="A18" t="s">
        <v>363</v>
      </c>
      <c r="C18">
        <v>2000</v>
      </c>
      <c r="E18" t="s">
        <v>366</v>
      </c>
      <c r="K18" t="s">
        <v>433</v>
      </c>
      <c r="M18">
        <v>2000</v>
      </c>
      <c r="O18" t="s">
        <v>483</v>
      </c>
      <c r="Q18">
        <v>2000</v>
      </c>
      <c r="T18" s="2" t="s">
        <v>905</v>
      </c>
      <c r="U18" s="2"/>
      <c r="V18" s="2">
        <v>2000</v>
      </c>
    </row>
    <row r="19" spans="1:22" x14ac:dyDescent="0.25">
      <c r="A19" t="s">
        <v>342</v>
      </c>
      <c r="C19">
        <v>2000</v>
      </c>
      <c r="E19" t="s">
        <v>376</v>
      </c>
      <c r="K19" t="s">
        <v>405</v>
      </c>
      <c r="M19">
        <v>8000</v>
      </c>
      <c r="O19" t="s">
        <v>470</v>
      </c>
      <c r="Q19">
        <v>5000</v>
      </c>
    </row>
    <row r="20" spans="1:22" x14ac:dyDescent="0.25">
      <c r="A20" t="s">
        <v>333</v>
      </c>
      <c r="C20">
        <v>8000</v>
      </c>
      <c r="E20" t="s">
        <v>365</v>
      </c>
      <c r="K20" t="s">
        <v>412</v>
      </c>
      <c r="M20">
        <v>2000</v>
      </c>
      <c r="O20" t="s">
        <v>461</v>
      </c>
      <c r="Q20">
        <v>2000</v>
      </c>
    </row>
    <row r="21" spans="1:22" x14ac:dyDescent="0.25">
      <c r="A21" t="s">
        <v>390</v>
      </c>
      <c r="C21">
        <v>2000</v>
      </c>
      <c r="E21" t="s">
        <v>377</v>
      </c>
      <c r="K21" t="s">
        <v>430</v>
      </c>
      <c r="M21">
        <v>2000</v>
      </c>
      <c r="O21" t="s">
        <v>474</v>
      </c>
      <c r="Q21">
        <v>2000</v>
      </c>
    </row>
    <row r="22" spans="1:22" x14ac:dyDescent="0.25">
      <c r="A22" t="s">
        <v>359</v>
      </c>
      <c r="C22">
        <v>2000</v>
      </c>
      <c r="E22" t="s">
        <v>224</v>
      </c>
      <c r="K22" t="s">
        <v>428</v>
      </c>
      <c r="M22">
        <v>5000</v>
      </c>
      <c r="O22" t="s">
        <v>491</v>
      </c>
      <c r="Q22">
        <v>5000</v>
      </c>
    </row>
    <row r="23" spans="1:22" x14ac:dyDescent="0.25">
      <c r="A23" t="s">
        <v>386</v>
      </c>
      <c r="C23">
        <v>40000</v>
      </c>
      <c r="E23" t="s">
        <v>368</v>
      </c>
      <c r="K23" t="s">
        <v>436</v>
      </c>
      <c r="M23">
        <v>2000</v>
      </c>
      <c r="O23" t="s">
        <v>490</v>
      </c>
      <c r="Q23">
        <v>5000</v>
      </c>
    </row>
    <row r="24" spans="1:22" x14ac:dyDescent="0.25">
      <c r="A24" t="s">
        <v>357</v>
      </c>
      <c r="C24">
        <v>45000</v>
      </c>
      <c r="E24" t="s">
        <v>379</v>
      </c>
      <c r="K24" t="s">
        <v>411</v>
      </c>
      <c r="M24">
        <v>2000</v>
      </c>
      <c r="O24" t="s">
        <v>472</v>
      </c>
      <c r="Q24">
        <v>2000</v>
      </c>
    </row>
    <row r="25" spans="1:22" x14ac:dyDescent="0.25">
      <c r="A25" t="s">
        <v>343</v>
      </c>
      <c r="C25">
        <v>2000</v>
      </c>
      <c r="E25" t="s">
        <v>378</v>
      </c>
      <c r="K25" t="s">
        <v>419</v>
      </c>
      <c r="M25">
        <v>2000</v>
      </c>
      <c r="O25" t="s">
        <v>782</v>
      </c>
      <c r="Q25">
        <v>2000</v>
      </c>
    </row>
    <row r="26" spans="1:22" x14ac:dyDescent="0.25">
      <c r="A26" t="s">
        <v>353</v>
      </c>
      <c r="C26">
        <v>2000</v>
      </c>
      <c r="E26" t="s">
        <v>367</v>
      </c>
      <c r="K26" t="s">
        <v>400</v>
      </c>
      <c r="M26">
        <v>2000</v>
      </c>
      <c r="O26" t="s">
        <v>489</v>
      </c>
      <c r="Q26">
        <v>2000</v>
      </c>
    </row>
    <row r="27" spans="1:22" x14ac:dyDescent="0.25">
      <c r="A27" t="s">
        <v>345</v>
      </c>
      <c r="C27">
        <v>15000</v>
      </c>
      <c r="E27" t="s">
        <v>886</v>
      </c>
      <c r="K27" t="s">
        <v>415</v>
      </c>
      <c r="M27">
        <v>2000</v>
      </c>
      <c r="O27" t="s">
        <v>459</v>
      </c>
      <c r="Q27">
        <v>5000</v>
      </c>
    </row>
    <row r="28" spans="1:22" x14ac:dyDescent="0.25">
      <c r="A28" t="s">
        <v>352</v>
      </c>
      <c r="C28">
        <v>15000</v>
      </c>
      <c r="E28" t="s">
        <v>371</v>
      </c>
      <c r="K28" t="s">
        <v>399</v>
      </c>
      <c r="M28">
        <v>2000</v>
      </c>
      <c r="O28" t="s">
        <v>463</v>
      </c>
      <c r="Q28">
        <v>2000</v>
      </c>
    </row>
    <row r="29" spans="1:22" x14ac:dyDescent="0.25">
      <c r="A29" t="s">
        <v>347</v>
      </c>
      <c r="C29">
        <v>2000</v>
      </c>
      <c r="E29" t="s">
        <v>380</v>
      </c>
      <c r="K29" t="s">
        <v>417</v>
      </c>
      <c r="M29">
        <v>2000</v>
      </c>
      <c r="O29" t="s">
        <v>499</v>
      </c>
      <c r="Q29">
        <v>2000</v>
      </c>
    </row>
    <row r="30" spans="1:22" x14ac:dyDescent="0.25">
      <c r="A30" t="s">
        <v>337</v>
      </c>
      <c r="C30">
        <v>2000</v>
      </c>
      <c r="K30" t="s">
        <v>439</v>
      </c>
      <c r="M30">
        <v>2000</v>
      </c>
      <c r="O30" t="s">
        <v>464</v>
      </c>
      <c r="Q30">
        <v>2000</v>
      </c>
    </row>
    <row r="31" spans="1:22" x14ac:dyDescent="0.25">
      <c r="A31" t="s">
        <v>348</v>
      </c>
      <c r="C31">
        <v>2000</v>
      </c>
      <c r="K31" t="s">
        <v>434</v>
      </c>
      <c r="M31">
        <v>2000</v>
      </c>
      <c r="O31" t="s">
        <v>487</v>
      </c>
      <c r="Q31">
        <v>5000</v>
      </c>
    </row>
    <row r="32" spans="1:22" x14ac:dyDescent="0.25">
      <c r="A32" t="s">
        <v>387</v>
      </c>
      <c r="C32">
        <v>2000</v>
      </c>
      <c r="K32" t="s">
        <v>408</v>
      </c>
      <c r="M32">
        <v>2000</v>
      </c>
      <c r="O32" t="s">
        <v>475</v>
      </c>
      <c r="Q32">
        <v>2000</v>
      </c>
    </row>
    <row r="33" spans="1:17" x14ac:dyDescent="0.25">
      <c r="A33" t="s">
        <v>770</v>
      </c>
      <c r="C33">
        <v>130000</v>
      </c>
      <c r="K33" t="s">
        <v>440</v>
      </c>
      <c r="M33">
        <v>2000</v>
      </c>
      <c r="O33" t="s">
        <v>482</v>
      </c>
      <c r="Q33">
        <v>2000</v>
      </c>
    </row>
    <row r="34" spans="1:17" x14ac:dyDescent="0.25">
      <c r="A34" t="s">
        <v>336</v>
      </c>
      <c r="C34">
        <v>15000</v>
      </c>
      <c r="K34" t="s">
        <v>186</v>
      </c>
      <c r="M34">
        <v>2000</v>
      </c>
      <c r="O34" t="s">
        <v>497</v>
      </c>
      <c r="Q34">
        <v>2000</v>
      </c>
    </row>
    <row r="35" spans="1:17" x14ac:dyDescent="0.25">
      <c r="A35" t="s">
        <v>385</v>
      </c>
      <c r="C35">
        <v>40000</v>
      </c>
      <c r="E35" t="s">
        <v>94</v>
      </c>
      <c r="F35">
        <v>119</v>
      </c>
      <c r="K35" t="s">
        <v>427</v>
      </c>
      <c r="M35">
        <v>2000</v>
      </c>
      <c r="O35" t="s">
        <v>494</v>
      </c>
      <c r="Q35">
        <v>2000</v>
      </c>
    </row>
    <row r="36" spans="1:17" x14ac:dyDescent="0.25">
      <c r="A36" t="s">
        <v>384</v>
      </c>
      <c r="C36">
        <v>2000</v>
      </c>
      <c r="E36" t="s">
        <v>95</v>
      </c>
      <c r="F36">
        <v>23</v>
      </c>
      <c r="K36" t="s">
        <v>410</v>
      </c>
      <c r="M36">
        <v>40000</v>
      </c>
      <c r="O36" t="s">
        <v>481</v>
      </c>
      <c r="Q36">
        <v>2000</v>
      </c>
    </row>
    <row r="37" spans="1:17" x14ac:dyDescent="0.25">
      <c r="A37" t="s">
        <v>358</v>
      </c>
      <c r="C37">
        <v>2000</v>
      </c>
      <c r="E37" t="s">
        <v>96</v>
      </c>
      <c r="F37">
        <v>24</v>
      </c>
      <c r="K37" t="s">
        <v>416</v>
      </c>
      <c r="M37">
        <v>2000</v>
      </c>
      <c r="O37" t="s">
        <v>471</v>
      </c>
      <c r="Q37">
        <v>2000</v>
      </c>
    </row>
    <row r="38" spans="1:17" x14ac:dyDescent="0.25">
      <c r="A38" t="s">
        <v>381</v>
      </c>
      <c r="C38">
        <v>2000</v>
      </c>
      <c r="E38" t="s">
        <v>97</v>
      </c>
      <c r="F38">
        <v>2</v>
      </c>
      <c r="K38" t="s">
        <v>426</v>
      </c>
      <c r="M38">
        <v>2000</v>
      </c>
      <c r="O38" t="s">
        <v>498</v>
      </c>
      <c r="Q38">
        <v>2000</v>
      </c>
    </row>
    <row r="39" spans="1:17" x14ac:dyDescent="0.25">
      <c r="A39" t="s">
        <v>349</v>
      </c>
      <c r="C39">
        <v>20000</v>
      </c>
      <c r="F39">
        <f>SUM(F35:F38)</f>
        <v>168</v>
      </c>
      <c r="K39" t="s">
        <v>424</v>
      </c>
      <c r="M39">
        <v>2000</v>
      </c>
      <c r="O39" t="s">
        <v>467</v>
      </c>
      <c r="Q39">
        <v>11000</v>
      </c>
    </row>
    <row r="40" spans="1:17" x14ac:dyDescent="0.25">
      <c r="A40" t="s">
        <v>356</v>
      </c>
      <c r="C40">
        <v>2000</v>
      </c>
      <c r="K40" t="s">
        <v>397</v>
      </c>
      <c r="M40">
        <v>50000</v>
      </c>
      <c r="O40" t="s">
        <v>485</v>
      </c>
      <c r="Q40">
        <v>2000</v>
      </c>
    </row>
    <row r="41" spans="1:17" x14ac:dyDescent="0.25">
      <c r="A41" t="s">
        <v>388</v>
      </c>
      <c r="C41">
        <v>2000</v>
      </c>
      <c r="K41" t="s">
        <v>409</v>
      </c>
      <c r="M41">
        <v>12000</v>
      </c>
      <c r="O41" t="s">
        <v>495</v>
      </c>
      <c r="Q41">
        <v>5000</v>
      </c>
    </row>
    <row r="42" spans="1:17" x14ac:dyDescent="0.25">
      <c r="A42" t="s">
        <v>344</v>
      </c>
      <c r="C42">
        <v>2000</v>
      </c>
      <c r="K42" t="s">
        <v>421</v>
      </c>
      <c r="M42">
        <v>2000</v>
      </c>
      <c r="O42" t="s">
        <v>496</v>
      </c>
      <c r="Q42">
        <v>5000</v>
      </c>
    </row>
    <row r="43" spans="1:17" x14ac:dyDescent="0.25">
      <c r="A43" t="s">
        <v>396</v>
      </c>
      <c r="C43">
        <v>2000</v>
      </c>
      <c r="K43" t="s">
        <v>435</v>
      </c>
      <c r="M43">
        <v>5000</v>
      </c>
      <c r="O43" t="s">
        <v>455</v>
      </c>
      <c r="Q43">
        <v>2000</v>
      </c>
    </row>
    <row r="44" spans="1:17" x14ac:dyDescent="0.25">
      <c r="A44" t="s">
        <v>354</v>
      </c>
      <c r="C44">
        <v>2000</v>
      </c>
      <c r="K44" t="s">
        <v>407</v>
      </c>
      <c r="M44">
        <v>2000</v>
      </c>
      <c r="O44" t="s">
        <v>476</v>
      </c>
      <c r="Q44">
        <v>2000</v>
      </c>
    </row>
    <row r="45" spans="1:17" x14ac:dyDescent="0.25">
      <c r="A45" t="s">
        <v>395</v>
      </c>
      <c r="C45">
        <v>2000</v>
      </c>
      <c r="K45" t="s">
        <v>438</v>
      </c>
      <c r="M45">
        <v>70000</v>
      </c>
      <c r="O45" t="s">
        <v>479</v>
      </c>
      <c r="Q45">
        <v>2000</v>
      </c>
    </row>
    <row r="46" spans="1:17" x14ac:dyDescent="0.25">
      <c r="A46" t="s">
        <v>334</v>
      </c>
      <c r="C46">
        <v>2000</v>
      </c>
      <c r="K46" t="s">
        <v>441</v>
      </c>
      <c r="M46">
        <v>2000</v>
      </c>
      <c r="O46" t="s">
        <v>492</v>
      </c>
      <c r="Q46">
        <v>2000</v>
      </c>
    </row>
    <row r="47" spans="1:17" x14ac:dyDescent="0.25">
      <c r="A47" t="s">
        <v>332</v>
      </c>
      <c r="C47">
        <v>2000</v>
      </c>
      <c r="K47" t="s">
        <v>398</v>
      </c>
      <c r="M47">
        <v>5000</v>
      </c>
      <c r="O47" t="s">
        <v>478</v>
      </c>
      <c r="Q47">
        <v>2000</v>
      </c>
    </row>
    <row r="48" spans="1:17" x14ac:dyDescent="0.25">
      <c r="A48" t="s">
        <v>361</v>
      </c>
      <c r="C48">
        <v>2000</v>
      </c>
      <c r="K48" t="s">
        <v>413</v>
      </c>
      <c r="M48">
        <v>2000</v>
      </c>
      <c r="O48" t="s">
        <v>488</v>
      </c>
      <c r="Q48">
        <v>65000</v>
      </c>
    </row>
    <row r="49" spans="1:24" x14ac:dyDescent="0.25">
      <c r="A49" t="s">
        <v>360</v>
      </c>
      <c r="C49">
        <v>2000</v>
      </c>
      <c r="K49" t="s">
        <v>437</v>
      </c>
      <c r="M49">
        <v>9000</v>
      </c>
      <c r="O49" t="s">
        <v>454</v>
      </c>
      <c r="Q49">
        <v>2000</v>
      </c>
    </row>
    <row r="50" spans="1:24" x14ac:dyDescent="0.25">
      <c r="A50" t="s">
        <v>362</v>
      </c>
      <c r="C50">
        <v>2000</v>
      </c>
      <c r="K50" t="s">
        <v>429</v>
      </c>
      <c r="M50">
        <v>5000</v>
      </c>
      <c r="O50" t="s">
        <v>457</v>
      </c>
      <c r="Q50">
        <v>2000</v>
      </c>
    </row>
    <row r="53" spans="1:24" x14ac:dyDescent="0.25">
      <c r="C53">
        <f>SUM(C1:C52)</f>
        <v>475000</v>
      </c>
      <c r="M53">
        <f>SUM(M1:M52)</f>
        <v>413000</v>
      </c>
      <c r="Q53">
        <f>SUM(Q1:Q52)</f>
        <v>259000</v>
      </c>
      <c r="V53">
        <f>SUM(V1:V52)</f>
        <v>193000</v>
      </c>
      <c r="X53">
        <f>SUM(A53:W53)</f>
        <v>1340000</v>
      </c>
    </row>
  </sheetData>
  <sortState xmlns:xlrd2="http://schemas.microsoft.com/office/spreadsheetml/2017/richdata2" ref="G10:H16">
    <sortCondition ref="G10:G16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8C156-BA03-4AB6-8F5F-395A86D2364E}">
  <dimension ref="A1:H40"/>
  <sheetViews>
    <sheetView zoomScale="140" zoomScaleNormal="140" workbookViewId="0">
      <selection activeCell="D1" sqref="D1"/>
    </sheetView>
  </sheetViews>
  <sheetFormatPr baseColWidth="10" defaultRowHeight="15" x14ac:dyDescent="0.25"/>
  <sheetData>
    <row r="1" spans="1:8" ht="26.25" x14ac:dyDescent="0.4">
      <c r="A1" t="s">
        <v>521</v>
      </c>
      <c r="C1">
        <v>5000</v>
      </c>
      <c r="F1" s="1" t="s">
        <v>556</v>
      </c>
      <c r="H1" t="s">
        <v>940</v>
      </c>
    </row>
    <row r="2" spans="1:8" x14ac:dyDescent="0.25">
      <c r="A2" t="s">
        <v>544</v>
      </c>
      <c r="C2">
        <v>2000</v>
      </c>
    </row>
    <row r="3" spans="1:8" x14ac:dyDescent="0.25">
      <c r="A3" t="s">
        <v>532</v>
      </c>
      <c r="C3">
        <v>2000</v>
      </c>
    </row>
    <row r="4" spans="1:8" x14ac:dyDescent="0.25">
      <c r="A4" t="s">
        <v>516</v>
      </c>
      <c r="C4">
        <v>2000</v>
      </c>
    </row>
    <row r="5" spans="1:8" x14ac:dyDescent="0.25">
      <c r="A5" t="s">
        <v>529</v>
      </c>
      <c r="C5">
        <v>2000</v>
      </c>
    </row>
    <row r="6" spans="1:8" x14ac:dyDescent="0.25">
      <c r="A6" t="s">
        <v>536</v>
      </c>
      <c r="C6">
        <v>70000</v>
      </c>
    </row>
    <row r="7" spans="1:8" x14ac:dyDescent="0.25">
      <c r="A7" t="s">
        <v>533</v>
      </c>
      <c r="C7">
        <v>2000</v>
      </c>
    </row>
    <row r="8" spans="1:8" x14ac:dyDescent="0.25">
      <c r="A8" t="s">
        <v>530</v>
      </c>
      <c r="C8">
        <v>40000</v>
      </c>
      <c r="E8" t="s">
        <v>93</v>
      </c>
      <c r="G8" t="s">
        <v>910</v>
      </c>
    </row>
    <row r="9" spans="1:8" x14ac:dyDescent="0.25">
      <c r="A9" t="s">
        <v>540</v>
      </c>
      <c r="C9">
        <v>2000</v>
      </c>
    </row>
    <row r="10" spans="1:8" x14ac:dyDescent="0.25">
      <c r="A10" t="s">
        <v>543</v>
      </c>
      <c r="C10">
        <v>2000</v>
      </c>
      <c r="E10" t="s">
        <v>890</v>
      </c>
      <c r="G10" t="s">
        <v>893</v>
      </c>
    </row>
    <row r="11" spans="1:8" x14ac:dyDescent="0.25">
      <c r="A11" t="s">
        <v>522</v>
      </c>
      <c r="C11">
        <v>2000</v>
      </c>
      <c r="E11" t="s">
        <v>553</v>
      </c>
      <c r="G11" t="s">
        <v>894</v>
      </c>
    </row>
    <row r="12" spans="1:8" x14ac:dyDescent="0.25">
      <c r="A12" t="s">
        <v>527</v>
      </c>
      <c r="C12">
        <v>5000</v>
      </c>
      <c r="E12" t="s">
        <v>552</v>
      </c>
      <c r="G12" t="s">
        <v>892</v>
      </c>
    </row>
    <row r="13" spans="1:8" x14ac:dyDescent="0.25">
      <c r="A13" t="s">
        <v>541</v>
      </c>
      <c r="C13">
        <v>2000</v>
      </c>
      <c r="E13" t="s">
        <v>547</v>
      </c>
    </row>
    <row r="14" spans="1:8" x14ac:dyDescent="0.25">
      <c r="A14" t="s">
        <v>528</v>
      </c>
      <c r="C14">
        <v>2000</v>
      </c>
      <c r="E14" t="s">
        <v>554</v>
      </c>
    </row>
    <row r="15" spans="1:8" x14ac:dyDescent="0.25">
      <c r="A15" t="s">
        <v>525</v>
      </c>
      <c r="C15">
        <v>2000</v>
      </c>
      <c r="E15" t="s">
        <v>889</v>
      </c>
    </row>
    <row r="16" spans="1:8" x14ac:dyDescent="0.25">
      <c r="A16" t="s">
        <v>520</v>
      </c>
      <c r="C16">
        <v>5000</v>
      </c>
      <c r="E16" t="s">
        <v>123</v>
      </c>
    </row>
    <row r="17" spans="1:6" x14ac:dyDescent="0.25">
      <c r="A17" t="s">
        <v>523</v>
      </c>
      <c r="C17">
        <v>2000</v>
      </c>
      <c r="E17" t="s">
        <v>548</v>
      </c>
    </row>
    <row r="18" spans="1:6" x14ac:dyDescent="0.25">
      <c r="A18" t="s">
        <v>542</v>
      </c>
      <c r="C18">
        <v>5000</v>
      </c>
      <c r="E18" t="s">
        <v>551</v>
      </c>
    </row>
    <row r="19" spans="1:6" x14ac:dyDescent="0.25">
      <c r="A19" t="s">
        <v>537</v>
      </c>
      <c r="C19">
        <v>2000</v>
      </c>
      <c r="E19" t="s">
        <v>888</v>
      </c>
    </row>
    <row r="20" spans="1:6" x14ac:dyDescent="0.25">
      <c r="A20" t="s">
        <v>535</v>
      </c>
      <c r="C20">
        <v>2000</v>
      </c>
      <c r="E20" t="s">
        <v>550</v>
      </c>
    </row>
    <row r="21" spans="1:6" x14ac:dyDescent="0.25">
      <c r="A21" t="s">
        <v>517</v>
      </c>
      <c r="C21">
        <v>2000</v>
      </c>
      <c r="E21" t="s">
        <v>549</v>
      </c>
    </row>
    <row r="22" spans="1:6" x14ac:dyDescent="0.25">
      <c r="A22" t="s">
        <v>546</v>
      </c>
      <c r="C22">
        <v>2000</v>
      </c>
    </row>
    <row r="23" spans="1:6" x14ac:dyDescent="0.25">
      <c r="A23" t="s">
        <v>534</v>
      </c>
      <c r="C23">
        <v>5000</v>
      </c>
    </row>
    <row r="24" spans="1:6" x14ac:dyDescent="0.25">
      <c r="A24" t="s">
        <v>526</v>
      </c>
      <c r="C24">
        <v>8000</v>
      </c>
    </row>
    <row r="25" spans="1:6" x14ac:dyDescent="0.25">
      <c r="A25" t="s">
        <v>518</v>
      </c>
      <c r="C25">
        <v>2000</v>
      </c>
    </row>
    <row r="26" spans="1:6" x14ac:dyDescent="0.25">
      <c r="A26" t="s">
        <v>538</v>
      </c>
      <c r="C26">
        <v>80000</v>
      </c>
    </row>
    <row r="27" spans="1:6" x14ac:dyDescent="0.25">
      <c r="A27" t="s">
        <v>519</v>
      </c>
      <c r="C27">
        <v>5000</v>
      </c>
    </row>
    <row r="28" spans="1:6" x14ac:dyDescent="0.25">
      <c r="A28" t="s">
        <v>524</v>
      </c>
      <c r="C28">
        <v>5000</v>
      </c>
      <c r="E28" t="s">
        <v>94</v>
      </c>
      <c r="F28">
        <v>25</v>
      </c>
    </row>
    <row r="29" spans="1:6" x14ac:dyDescent="0.25">
      <c r="A29" t="s">
        <v>885</v>
      </c>
      <c r="C29">
        <v>2000</v>
      </c>
      <c r="E29" t="s">
        <v>95</v>
      </c>
      <c r="F29">
        <v>7</v>
      </c>
    </row>
    <row r="30" spans="1:6" x14ac:dyDescent="0.25">
      <c r="A30" t="s">
        <v>395</v>
      </c>
      <c r="C30">
        <v>2000</v>
      </c>
      <c r="E30" t="s">
        <v>96</v>
      </c>
      <c r="F30">
        <v>4</v>
      </c>
    </row>
    <row r="31" spans="1:6" x14ac:dyDescent="0.25">
      <c r="A31" t="s">
        <v>531</v>
      </c>
      <c r="C31">
        <v>2000</v>
      </c>
      <c r="E31" t="s">
        <v>97</v>
      </c>
    </row>
    <row r="32" spans="1:6" x14ac:dyDescent="0.25">
      <c r="A32" t="s">
        <v>539</v>
      </c>
      <c r="C32">
        <v>2000</v>
      </c>
    </row>
    <row r="33" spans="1:6" x14ac:dyDescent="0.25">
      <c r="A33" s="2" t="s">
        <v>906</v>
      </c>
      <c r="B33" s="2"/>
      <c r="C33" s="2">
        <v>2000</v>
      </c>
      <c r="F33">
        <f>SUM(F28:F32)</f>
        <v>36</v>
      </c>
    </row>
    <row r="34" spans="1:6" x14ac:dyDescent="0.25">
      <c r="A34" s="2" t="s">
        <v>907</v>
      </c>
      <c r="B34" s="2"/>
      <c r="C34" s="2">
        <v>2000</v>
      </c>
    </row>
    <row r="35" spans="1:6" x14ac:dyDescent="0.25">
      <c r="A35" s="2" t="s">
        <v>908</v>
      </c>
      <c r="B35" s="2"/>
      <c r="C35" s="2">
        <v>2000</v>
      </c>
    </row>
    <row r="36" spans="1:6" x14ac:dyDescent="0.25">
      <c r="A36" s="2" t="s">
        <v>909</v>
      </c>
      <c r="B36" s="2"/>
      <c r="C36" s="2">
        <v>2000</v>
      </c>
    </row>
    <row r="40" spans="1:6" x14ac:dyDescent="0.25">
      <c r="C40">
        <f>SUM(C1:C36)</f>
        <v>283000</v>
      </c>
    </row>
  </sheetData>
  <sortState xmlns:xlrd2="http://schemas.microsoft.com/office/spreadsheetml/2017/richdata2" ref="G10:G12">
    <sortCondition ref="G10:G12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A7F66-FC69-4DD5-A866-8DE6CD661289}">
  <dimension ref="A1:H35"/>
  <sheetViews>
    <sheetView zoomScale="140" zoomScaleNormal="140" workbookViewId="0">
      <selection activeCell="D1" sqref="D1"/>
    </sheetView>
  </sheetViews>
  <sheetFormatPr baseColWidth="10" defaultRowHeight="15" x14ac:dyDescent="0.25"/>
  <sheetData>
    <row r="1" spans="1:8" ht="26.25" x14ac:dyDescent="0.4">
      <c r="A1" t="s">
        <v>266</v>
      </c>
      <c r="C1">
        <v>50000</v>
      </c>
      <c r="G1" s="1" t="s">
        <v>256</v>
      </c>
      <c r="H1" t="s">
        <v>940</v>
      </c>
    </row>
    <row r="2" spans="1:8" x14ac:dyDescent="0.25">
      <c r="A2" t="s">
        <v>276</v>
      </c>
      <c r="C2">
        <v>5000</v>
      </c>
    </row>
    <row r="3" spans="1:8" x14ac:dyDescent="0.25">
      <c r="A3" t="s">
        <v>287</v>
      </c>
      <c r="C3">
        <v>100000</v>
      </c>
    </row>
    <row r="4" spans="1:8" x14ac:dyDescent="0.25">
      <c r="A4" t="s">
        <v>261</v>
      </c>
      <c r="C4">
        <v>2000</v>
      </c>
    </row>
    <row r="5" spans="1:8" x14ac:dyDescent="0.25">
      <c r="A5" t="s">
        <v>285</v>
      </c>
      <c r="C5">
        <v>5000</v>
      </c>
    </row>
    <row r="6" spans="1:8" x14ac:dyDescent="0.25">
      <c r="A6" t="s">
        <v>264</v>
      </c>
      <c r="C6">
        <v>5000</v>
      </c>
    </row>
    <row r="7" spans="1:8" x14ac:dyDescent="0.25">
      <c r="A7" t="s">
        <v>278</v>
      </c>
      <c r="C7">
        <v>5000</v>
      </c>
    </row>
    <row r="8" spans="1:8" x14ac:dyDescent="0.25">
      <c r="A8" t="s">
        <v>274</v>
      </c>
      <c r="C8">
        <v>110000</v>
      </c>
      <c r="F8" t="s">
        <v>93</v>
      </c>
    </row>
    <row r="9" spans="1:8" x14ac:dyDescent="0.25">
      <c r="A9" t="s">
        <v>281</v>
      </c>
      <c r="C9">
        <v>5000</v>
      </c>
    </row>
    <row r="10" spans="1:8" x14ac:dyDescent="0.25">
      <c r="A10" t="s">
        <v>267</v>
      </c>
      <c r="C10">
        <v>10000</v>
      </c>
      <c r="F10" t="s">
        <v>255</v>
      </c>
    </row>
    <row r="11" spans="1:8" x14ac:dyDescent="0.25">
      <c r="A11" t="s">
        <v>272</v>
      </c>
      <c r="C11">
        <v>5000</v>
      </c>
    </row>
    <row r="12" spans="1:8" x14ac:dyDescent="0.25">
      <c r="A12" t="s">
        <v>263</v>
      </c>
      <c r="C12">
        <v>5000</v>
      </c>
    </row>
    <row r="13" spans="1:8" x14ac:dyDescent="0.25">
      <c r="A13" t="s">
        <v>262</v>
      </c>
      <c r="C13">
        <v>5000</v>
      </c>
    </row>
    <row r="14" spans="1:8" x14ac:dyDescent="0.25">
      <c r="A14" t="s">
        <v>257</v>
      </c>
      <c r="C14">
        <v>2000</v>
      </c>
    </row>
    <row r="15" spans="1:8" x14ac:dyDescent="0.25">
      <c r="A15" t="s">
        <v>279</v>
      </c>
      <c r="C15">
        <v>8000</v>
      </c>
    </row>
    <row r="16" spans="1:8" x14ac:dyDescent="0.25">
      <c r="A16" t="s">
        <v>270</v>
      </c>
      <c r="C16">
        <v>40000</v>
      </c>
    </row>
    <row r="17" spans="1:7" x14ac:dyDescent="0.25">
      <c r="A17" t="s">
        <v>283</v>
      </c>
      <c r="C17">
        <v>5000</v>
      </c>
    </row>
    <row r="18" spans="1:7" x14ac:dyDescent="0.25">
      <c r="A18" t="s">
        <v>286</v>
      </c>
      <c r="C18">
        <v>12000</v>
      </c>
      <c r="F18" t="s">
        <v>94</v>
      </c>
      <c r="G18">
        <v>8</v>
      </c>
    </row>
    <row r="19" spans="1:7" x14ac:dyDescent="0.25">
      <c r="A19" t="s">
        <v>280</v>
      </c>
      <c r="C19">
        <v>2000</v>
      </c>
      <c r="F19" t="s">
        <v>95</v>
      </c>
      <c r="G19">
        <v>15</v>
      </c>
    </row>
    <row r="20" spans="1:7" x14ac:dyDescent="0.25">
      <c r="A20" t="s">
        <v>265</v>
      </c>
      <c r="C20">
        <v>5000</v>
      </c>
      <c r="F20" t="s">
        <v>96</v>
      </c>
      <c r="G20">
        <v>7</v>
      </c>
    </row>
    <row r="21" spans="1:7" x14ac:dyDescent="0.25">
      <c r="A21" t="s">
        <v>273</v>
      </c>
      <c r="C21">
        <v>5000</v>
      </c>
      <c r="F21" t="s">
        <v>97</v>
      </c>
      <c r="G21">
        <v>2</v>
      </c>
    </row>
    <row r="22" spans="1:7" x14ac:dyDescent="0.25">
      <c r="A22" t="s">
        <v>277</v>
      </c>
      <c r="C22">
        <v>2000</v>
      </c>
      <c r="G22">
        <f>SUM(G18:G21)</f>
        <v>32</v>
      </c>
    </row>
    <row r="23" spans="1:7" x14ac:dyDescent="0.25">
      <c r="A23" t="s">
        <v>269</v>
      </c>
      <c r="C23">
        <v>2000</v>
      </c>
    </row>
    <row r="24" spans="1:7" x14ac:dyDescent="0.25">
      <c r="A24" t="s">
        <v>284</v>
      </c>
      <c r="C24">
        <v>5000</v>
      </c>
    </row>
    <row r="25" spans="1:7" x14ac:dyDescent="0.25">
      <c r="A25" t="s">
        <v>259</v>
      </c>
      <c r="C25">
        <v>2000</v>
      </c>
    </row>
    <row r="26" spans="1:7" x14ac:dyDescent="0.25">
      <c r="A26" t="s">
        <v>275</v>
      </c>
      <c r="C26">
        <v>7000</v>
      </c>
    </row>
    <row r="27" spans="1:7" x14ac:dyDescent="0.25">
      <c r="A27" t="s">
        <v>268</v>
      </c>
      <c r="C27">
        <v>15000</v>
      </c>
    </row>
    <row r="28" spans="1:7" x14ac:dyDescent="0.25">
      <c r="A28" t="s">
        <v>271</v>
      </c>
      <c r="C28">
        <v>5000</v>
      </c>
    </row>
    <row r="29" spans="1:7" x14ac:dyDescent="0.25">
      <c r="A29" t="s">
        <v>258</v>
      </c>
      <c r="C29">
        <v>5000</v>
      </c>
    </row>
    <row r="30" spans="1:7" x14ac:dyDescent="0.25">
      <c r="A30" t="s">
        <v>282</v>
      </c>
      <c r="C30">
        <v>5000</v>
      </c>
    </row>
    <row r="31" spans="1:7" x14ac:dyDescent="0.25">
      <c r="A31" t="s">
        <v>260</v>
      </c>
      <c r="C31">
        <v>2000</v>
      </c>
    </row>
    <row r="32" spans="1:7" x14ac:dyDescent="0.25">
      <c r="A32" t="s">
        <v>784</v>
      </c>
      <c r="C32">
        <v>2000</v>
      </c>
    </row>
    <row r="35" spans="3:3" x14ac:dyDescent="0.25">
      <c r="C35">
        <f>SUM(C1:C33)</f>
        <v>443000</v>
      </c>
    </row>
  </sheetData>
  <sortState xmlns:xlrd2="http://schemas.microsoft.com/office/spreadsheetml/2017/richdata2" ref="A1:C31">
    <sortCondition ref="A31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910F1-ECDB-433F-B2CD-B52469A84C84}">
  <dimension ref="A1:S52"/>
  <sheetViews>
    <sheetView topLeftCell="B1" zoomScale="140" zoomScaleNormal="140" workbookViewId="0">
      <selection activeCell="D1" sqref="D1"/>
    </sheetView>
  </sheetViews>
  <sheetFormatPr baseColWidth="10" defaultRowHeight="15" x14ac:dyDescent="0.25"/>
  <sheetData>
    <row r="1" spans="1:18" ht="26.25" x14ac:dyDescent="0.4">
      <c r="A1" t="s">
        <v>165</v>
      </c>
      <c r="C1">
        <v>2000</v>
      </c>
      <c r="F1" s="1" t="s">
        <v>125</v>
      </c>
      <c r="H1" t="s">
        <v>940</v>
      </c>
      <c r="K1" t="s">
        <v>218</v>
      </c>
      <c r="M1">
        <v>2000</v>
      </c>
      <c r="P1" t="s">
        <v>232</v>
      </c>
      <c r="R1">
        <v>2000</v>
      </c>
    </row>
    <row r="2" spans="1:18" x14ac:dyDescent="0.25">
      <c r="A2" t="s">
        <v>158</v>
      </c>
      <c r="C2">
        <v>5000</v>
      </c>
      <c r="K2" t="s">
        <v>178</v>
      </c>
      <c r="M2">
        <v>5000</v>
      </c>
      <c r="P2" t="s">
        <v>248</v>
      </c>
      <c r="R2">
        <v>2000</v>
      </c>
    </row>
    <row r="3" spans="1:18" x14ac:dyDescent="0.25">
      <c r="A3" t="s">
        <v>170</v>
      </c>
      <c r="C3">
        <v>5000</v>
      </c>
      <c r="K3" t="s">
        <v>183</v>
      </c>
      <c r="M3">
        <v>80000</v>
      </c>
      <c r="P3" t="s">
        <v>250</v>
      </c>
      <c r="R3">
        <v>5000</v>
      </c>
    </row>
    <row r="4" spans="1:18" x14ac:dyDescent="0.25">
      <c r="A4" t="s">
        <v>154</v>
      </c>
      <c r="C4">
        <v>2000</v>
      </c>
      <c r="K4" t="s">
        <v>195</v>
      </c>
      <c r="M4">
        <v>45000</v>
      </c>
      <c r="P4" t="s">
        <v>253</v>
      </c>
      <c r="R4">
        <v>2000</v>
      </c>
    </row>
    <row r="5" spans="1:18" x14ac:dyDescent="0.25">
      <c r="A5" t="s">
        <v>169</v>
      </c>
      <c r="C5">
        <v>2000</v>
      </c>
      <c r="K5" t="s">
        <v>216</v>
      </c>
      <c r="M5">
        <v>2000</v>
      </c>
      <c r="P5" t="s">
        <v>233</v>
      </c>
      <c r="R5">
        <v>2000</v>
      </c>
    </row>
    <row r="6" spans="1:18" x14ac:dyDescent="0.25">
      <c r="A6" t="s">
        <v>138</v>
      </c>
      <c r="C6">
        <v>2000</v>
      </c>
      <c r="K6" t="s">
        <v>198</v>
      </c>
      <c r="M6">
        <v>90000</v>
      </c>
      <c r="P6" t="s">
        <v>249</v>
      </c>
      <c r="R6">
        <v>2000</v>
      </c>
    </row>
    <row r="7" spans="1:18" x14ac:dyDescent="0.25">
      <c r="A7" t="s">
        <v>134</v>
      </c>
      <c r="C7">
        <v>2000</v>
      </c>
      <c r="K7" t="s">
        <v>199</v>
      </c>
      <c r="M7">
        <v>5000</v>
      </c>
      <c r="P7" t="s">
        <v>244</v>
      </c>
      <c r="R7">
        <v>70000</v>
      </c>
    </row>
    <row r="8" spans="1:18" x14ac:dyDescent="0.25">
      <c r="A8" t="s">
        <v>144</v>
      </c>
      <c r="C8">
        <v>2000</v>
      </c>
      <c r="E8" t="s">
        <v>122</v>
      </c>
      <c r="K8" t="s">
        <v>190</v>
      </c>
      <c r="M8">
        <v>50000</v>
      </c>
      <c r="P8" t="s">
        <v>246</v>
      </c>
      <c r="R8">
        <v>5000</v>
      </c>
    </row>
    <row r="9" spans="1:18" x14ac:dyDescent="0.25">
      <c r="A9" t="s">
        <v>131</v>
      </c>
      <c r="C9">
        <v>5000</v>
      </c>
      <c r="K9" t="s">
        <v>215</v>
      </c>
      <c r="M9">
        <v>90000</v>
      </c>
      <c r="P9" t="s">
        <v>773</v>
      </c>
      <c r="R9">
        <v>100000</v>
      </c>
    </row>
    <row r="10" spans="1:18" x14ac:dyDescent="0.25">
      <c r="A10" t="s">
        <v>135</v>
      </c>
      <c r="C10">
        <v>2000</v>
      </c>
      <c r="E10" t="s">
        <v>870</v>
      </c>
      <c r="K10" t="s">
        <v>193</v>
      </c>
      <c r="M10">
        <v>5000</v>
      </c>
      <c r="P10" t="s">
        <v>240</v>
      </c>
      <c r="R10">
        <v>2000</v>
      </c>
    </row>
    <row r="11" spans="1:18" x14ac:dyDescent="0.25">
      <c r="A11" t="s">
        <v>147</v>
      </c>
      <c r="C11">
        <v>5000</v>
      </c>
      <c r="E11" t="s">
        <v>849</v>
      </c>
      <c r="K11" t="s">
        <v>200</v>
      </c>
      <c r="M11">
        <v>2000</v>
      </c>
      <c r="P11" t="s">
        <v>227</v>
      </c>
      <c r="R11">
        <v>70000</v>
      </c>
    </row>
    <row r="12" spans="1:18" x14ac:dyDescent="0.25">
      <c r="A12" t="s">
        <v>172</v>
      </c>
      <c r="C12">
        <v>2000</v>
      </c>
      <c r="E12" t="s">
        <v>223</v>
      </c>
      <c r="K12" t="s">
        <v>210</v>
      </c>
      <c r="M12">
        <v>110000</v>
      </c>
      <c r="P12" t="s">
        <v>238</v>
      </c>
      <c r="R12">
        <v>70000</v>
      </c>
    </row>
    <row r="13" spans="1:18" x14ac:dyDescent="0.25">
      <c r="A13" t="s">
        <v>166</v>
      </c>
      <c r="C13">
        <v>2000</v>
      </c>
      <c r="E13" t="s">
        <v>224</v>
      </c>
      <c r="K13" t="s">
        <v>208</v>
      </c>
      <c r="M13">
        <v>2000</v>
      </c>
      <c r="P13" t="s">
        <v>252</v>
      </c>
      <c r="R13">
        <v>2000</v>
      </c>
    </row>
    <row r="14" spans="1:18" x14ac:dyDescent="0.25">
      <c r="A14" t="s">
        <v>160</v>
      </c>
      <c r="C14">
        <v>5000</v>
      </c>
      <c r="E14" t="s">
        <v>222</v>
      </c>
      <c r="K14" t="s">
        <v>185</v>
      </c>
      <c r="M14">
        <v>2000</v>
      </c>
      <c r="P14" t="s">
        <v>245</v>
      </c>
      <c r="R14">
        <v>5000</v>
      </c>
    </row>
    <row r="15" spans="1:18" x14ac:dyDescent="0.25">
      <c r="A15" t="s">
        <v>167</v>
      </c>
      <c r="C15">
        <v>2000</v>
      </c>
      <c r="K15" t="s">
        <v>772</v>
      </c>
      <c r="M15">
        <v>60000</v>
      </c>
      <c r="P15" t="s">
        <v>236</v>
      </c>
      <c r="R15">
        <v>5000</v>
      </c>
    </row>
    <row r="16" spans="1:18" x14ac:dyDescent="0.25">
      <c r="A16" t="s">
        <v>157</v>
      </c>
      <c r="C16">
        <v>5000</v>
      </c>
      <c r="K16" t="s">
        <v>213</v>
      </c>
      <c r="M16">
        <v>5000</v>
      </c>
      <c r="P16" t="s">
        <v>231</v>
      </c>
      <c r="R16">
        <v>2000</v>
      </c>
    </row>
    <row r="17" spans="1:18" x14ac:dyDescent="0.25">
      <c r="A17" t="s">
        <v>127</v>
      </c>
      <c r="C17">
        <v>2000</v>
      </c>
      <c r="K17" t="s">
        <v>179</v>
      </c>
      <c r="M17">
        <v>2000</v>
      </c>
      <c r="P17" t="s">
        <v>239</v>
      </c>
      <c r="R17">
        <v>2000</v>
      </c>
    </row>
    <row r="18" spans="1:18" x14ac:dyDescent="0.25">
      <c r="A18" t="s">
        <v>155</v>
      </c>
      <c r="C18">
        <v>2000</v>
      </c>
      <c r="E18" t="s">
        <v>94</v>
      </c>
      <c r="F18">
        <v>69</v>
      </c>
      <c r="K18" t="s">
        <v>209</v>
      </c>
      <c r="M18">
        <v>40000</v>
      </c>
      <c r="P18" t="s">
        <v>229</v>
      </c>
      <c r="R18">
        <v>2000</v>
      </c>
    </row>
    <row r="19" spans="1:18" x14ac:dyDescent="0.25">
      <c r="A19" t="s">
        <v>128</v>
      </c>
      <c r="C19">
        <v>5000</v>
      </c>
      <c r="E19" t="s">
        <v>95</v>
      </c>
      <c r="F19">
        <v>37</v>
      </c>
      <c r="K19" t="s">
        <v>206</v>
      </c>
      <c r="M19">
        <v>55000</v>
      </c>
      <c r="P19" t="s">
        <v>243</v>
      </c>
      <c r="R19">
        <v>5000</v>
      </c>
    </row>
    <row r="20" spans="1:18" x14ac:dyDescent="0.25">
      <c r="A20" t="s">
        <v>163</v>
      </c>
      <c r="C20">
        <v>2000</v>
      </c>
      <c r="E20" t="s">
        <v>96</v>
      </c>
      <c r="F20">
        <v>22</v>
      </c>
      <c r="K20" t="s">
        <v>180</v>
      </c>
      <c r="M20">
        <v>2000</v>
      </c>
      <c r="P20" t="s">
        <v>247</v>
      </c>
      <c r="R20">
        <v>5000</v>
      </c>
    </row>
    <row r="21" spans="1:18" x14ac:dyDescent="0.25">
      <c r="A21" t="s">
        <v>126</v>
      </c>
      <c r="C21">
        <v>2000</v>
      </c>
      <c r="E21" t="s">
        <v>97</v>
      </c>
      <c r="F21">
        <v>3</v>
      </c>
      <c r="K21" t="s">
        <v>197</v>
      </c>
      <c r="M21">
        <v>5000</v>
      </c>
      <c r="P21" t="s">
        <v>226</v>
      </c>
      <c r="R21">
        <v>2000</v>
      </c>
    </row>
    <row r="22" spans="1:18" x14ac:dyDescent="0.25">
      <c r="A22" t="s">
        <v>151</v>
      </c>
      <c r="C22">
        <v>2000</v>
      </c>
      <c r="K22" t="s">
        <v>181</v>
      </c>
      <c r="M22">
        <v>5000</v>
      </c>
      <c r="P22" t="s">
        <v>251</v>
      </c>
      <c r="R22">
        <v>5000</v>
      </c>
    </row>
    <row r="23" spans="1:18" x14ac:dyDescent="0.25">
      <c r="A23" t="s">
        <v>149</v>
      </c>
      <c r="C23">
        <v>2000</v>
      </c>
      <c r="F23">
        <f>SUM(F18:F22)</f>
        <v>131</v>
      </c>
      <c r="K23" t="s">
        <v>186</v>
      </c>
      <c r="M23">
        <v>2000</v>
      </c>
      <c r="P23" t="s">
        <v>235</v>
      </c>
      <c r="R23">
        <v>2000</v>
      </c>
    </row>
    <row r="24" spans="1:18" x14ac:dyDescent="0.25">
      <c r="A24" t="s">
        <v>150</v>
      </c>
      <c r="C24">
        <v>2000</v>
      </c>
      <c r="K24" t="s">
        <v>192</v>
      </c>
      <c r="M24">
        <v>10000</v>
      </c>
      <c r="P24" t="s">
        <v>225</v>
      </c>
      <c r="R24">
        <v>7000</v>
      </c>
    </row>
    <row r="25" spans="1:18" x14ac:dyDescent="0.25">
      <c r="A25" t="s">
        <v>162</v>
      </c>
      <c r="C25">
        <v>5000</v>
      </c>
      <c r="K25" t="s">
        <v>219</v>
      </c>
      <c r="M25">
        <v>5000</v>
      </c>
      <c r="P25" t="s">
        <v>241</v>
      </c>
      <c r="R25">
        <v>2000</v>
      </c>
    </row>
    <row r="26" spans="1:18" x14ac:dyDescent="0.25">
      <c r="A26" t="s">
        <v>156</v>
      </c>
      <c r="C26">
        <v>2000</v>
      </c>
      <c r="K26" t="s">
        <v>217</v>
      </c>
      <c r="M26">
        <v>95000</v>
      </c>
      <c r="P26" t="s">
        <v>237</v>
      </c>
      <c r="R26">
        <v>5000</v>
      </c>
    </row>
    <row r="27" spans="1:18" x14ac:dyDescent="0.25">
      <c r="A27" t="s">
        <v>171</v>
      </c>
      <c r="C27">
        <v>2000</v>
      </c>
      <c r="K27" t="s">
        <v>182</v>
      </c>
      <c r="M27">
        <v>5000</v>
      </c>
      <c r="P27" t="s">
        <v>228</v>
      </c>
      <c r="R27">
        <v>2000</v>
      </c>
    </row>
    <row r="28" spans="1:18" x14ac:dyDescent="0.25">
      <c r="A28" t="s">
        <v>159</v>
      </c>
      <c r="C28">
        <v>5000</v>
      </c>
      <c r="K28" t="s">
        <v>173</v>
      </c>
      <c r="M28">
        <v>60000</v>
      </c>
      <c r="P28" t="s">
        <v>242</v>
      </c>
      <c r="R28">
        <v>2000</v>
      </c>
    </row>
    <row r="29" spans="1:18" x14ac:dyDescent="0.25">
      <c r="A29" t="s">
        <v>136</v>
      </c>
      <c r="C29">
        <v>5000</v>
      </c>
      <c r="K29" t="s">
        <v>177</v>
      </c>
      <c r="M29">
        <v>5000</v>
      </c>
      <c r="P29" t="s">
        <v>234</v>
      </c>
      <c r="R29">
        <v>2000</v>
      </c>
    </row>
    <row r="30" spans="1:18" x14ac:dyDescent="0.25">
      <c r="A30" t="s">
        <v>146</v>
      </c>
      <c r="C30">
        <v>2000</v>
      </c>
      <c r="K30" t="s">
        <v>204</v>
      </c>
      <c r="M30">
        <v>50000</v>
      </c>
      <c r="P30" t="s">
        <v>254</v>
      </c>
      <c r="R30">
        <v>5000</v>
      </c>
    </row>
    <row r="31" spans="1:18" x14ac:dyDescent="0.25">
      <c r="A31" t="s">
        <v>129</v>
      </c>
      <c r="C31">
        <v>2000</v>
      </c>
      <c r="K31" t="s">
        <v>188</v>
      </c>
      <c r="M31">
        <v>70000</v>
      </c>
      <c r="P31" t="s">
        <v>230</v>
      </c>
      <c r="R31">
        <v>2000</v>
      </c>
    </row>
    <row r="32" spans="1:18" x14ac:dyDescent="0.25">
      <c r="A32" t="s">
        <v>780</v>
      </c>
      <c r="C32">
        <v>2000</v>
      </c>
      <c r="K32" t="s">
        <v>194</v>
      </c>
      <c r="M32">
        <v>5000</v>
      </c>
    </row>
    <row r="33" spans="1:13" x14ac:dyDescent="0.25">
      <c r="A33" t="s">
        <v>168</v>
      </c>
      <c r="C33">
        <v>2000</v>
      </c>
      <c r="K33" t="s">
        <v>211</v>
      </c>
      <c r="M33">
        <v>55000</v>
      </c>
    </row>
    <row r="34" spans="1:13" x14ac:dyDescent="0.25">
      <c r="A34" t="s">
        <v>161</v>
      </c>
      <c r="C34">
        <v>2000</v>
      </c>
      <c r="K34" t="s">
        <v>189</v>
      </c>
      <c r="M34">
        <v>5000</v>
      </c>
    </row>
    <row r="35" spans="1:13" x14ac:dyDescent="0.25">
      <c r="A35" t="s">
        <v>141</v>
      </c>
      <c r="C35">
        <v>2000</v>
      </c>
      <c r="K35" t="s">
        <v>220</v>
      </c>
      <c r="M35">
        <v>2000</v>
      </c>
    </row>
    <row r="36" spans="1:13" x14ac:dyDescent="0.25">
      <c r="A36" t="s">
        <v>0</v>
      </c>
      <c r="C36">
        <v>5000</v>
      </c>
      <c r="K36" t="s">
        <v>175</v>
      </c>
      <c r="M36">
        <v>2000</v>
      </c>
    </row>
    <row r="37" spans="1:13" x14ac:dyDescent="0.25">
      <c r="A37" t="s">
        <v>142</v>
      </c>
      <c r="C37">
        <v>2000</v>
      </c>
      <c r="K37" t="s">
        <v>184</v>
      </c>
      <c r="M37">
        <v>5000</v>
      </c>
    </row>
    <row r="38" spans="1:13" x14ac:dyDescent="0.25">
      <c r="A38" t="s">
        <v>140</v>
      </c>
      <c r="C38">
        <v>2000</v>
      </c>
      <c r="K38" t="s">
        <v>201</v>
      </c>
      <c r="M38">
        <v>5000</v>
      </c>
    </row>
    <row r="39" spans="1:13" x14ac:dyDescent="0.25">
      <c r="A39" t="s">
        <v>164</v>
      </c>
      <c r="C39">
        <v>2000</v>
      </c>
      <c r="K39" t="s">
        <v>203</v>
      </c>
      <c r="M39">
        <v>5000</v>
      </c>
    </row>
    <row r="40" spans="1:13" x14ac:dyDescent="0.25">
      <c r="A40" t="s">
        <v>145</v>
      </c>
      <c r="C40">
        <v>2000</v>
      </c>
      <c r="K40" t="s">
        <v>207</v>
      </c>
      <c r="M40">
        <v>5000</v>
      </c>
    </row>
    <row r="41" spans="1:13" x14ac:dyDescent="0.25">
      <c r="A41" t="s">
        <v>148</v>
      </c>
      <c r="C41">
        <v>2000</v>
      </c>
      <c r="K41" t="s">
        <v>187</v>
      </c>
      <c r="M41">
        <v>80000</v>
      </c>
    </row>
    <row r="42" spans="1:13" x14ac:dyDescent="0.25">
      <c r="A42" t="s">
        <v>132</v>
      </c>
      <c r="C42">
        <v>2000</v>
      </c>
      <c r="K42" t="s">
        <v>202</v>
      </c>
      <c r="M42">
        <v>2000</v>
      </c>
    </row>
    <row r="43" spans="1:13" x14ac:dyDescent="0.25">
      <c r="A43" t="s">
        <v>143</v>
      </c>
      <c r="C43">
        <v>2000</v>
      </c>
      <c r="K43" t="s">
        <v>214</v>
      </c>
      <c r="M43">
        <v>2000</v>
      </c>
    </row>
    <row r="44" spans="1:13" x14ac:dyDescent="0.25">
      <c r="A44" t="s">
        <v>133</v>
      </c>
      <c r="C44">
        <v>5000</v>
      </c>
      <c r="K44" t="s">
        <v>205</v>
      </c>
      <c r="M44">
        <v>2000</v>
      </c>
    </row>
    <row r="45" spans="1:13" x14ac:dyDescent="0.25">
      <c r="A45" t="s">
        <v>152</v>
      </c>
      <c r="C45">
        <v>2000</v>
      </c>
      <c r="K45" t="s">
        <v>174</v>
      </c>
      <c r="M45">
        <v>40000</v>
      </c>
    </row>
    <row r="46" spans="1:13" x14ac:dyDescent="0.25">
      <c r="A46" t="s">
        <v>153</v>
      </c>
      <c r="C46">
        <v>2000</v>
      </c>
      <c r="K46" t="s">
        <v>212</v>
      </c>
      <c r="M46">
        <v>2000</v>
      </c>
    </row>
    <row r="47" spans="1:13" x14ac:dyDescent="0.25">
      <c r="A47" t="s">
        <v>137</v>
      </c>
      <c r="C47">
        <v>2000</v>
      </c>
      <c r="K47" t="s">
        <v>176</v>
      </c>
      <c r="M47">
        <v>2000</v>
      </c>
    </row>
    <row r="48" spans="1:13" x14ac:dyDescent="0.25">
      <c r="A48" t="s">
        <v>139</v>
      </c>
      <c r="C48">
        <v>2000</v>
      </c>
      <c r="K48" t="s">
        <v>191</v>
      </c>
      <c r="M48">
        <v>10000</v>
      </c>
    </row>
    <row r="49" spans="1:19" x14ac:dyDescent="0.25">
      <c r="A49" t="s">
        <v>130</v>
      </c>
      <c r="C49">
        <v>2000</v>
      </c>
      <c r="K49" t="s">
        <v>221</v>
      </c>
      <c r="M49">
        <v>5000</v>
      </c>
    </row>
    <row r="50" spans="1:19" x14ac:dyDescent="0.25">
      <c r="K50" t="s">
        <v>196</v>
      </c>
      <c r="M50">
        <v>110000</v>
      </c>
    </row>
    <row r="52" spans="1:19" x14ac:dyDescent="0.25">
      <c r="C52">
        <f>SUM(C1:C51)</f>
        <v>134000</v>
      </c>
      <c r="M52">
        <f>SUM(M1:M51)</f>
        <v>1310000</v>
      </c>
      <c r="R52">
        <f>SUM(R1:R51)</f>
        <v>396000</v>
      </c>
      <c r="S52">
        <f>SUM(A52:R52)</f>
        <v>1840000</v>
      </c>
    </row>
  </sheetData>
  <sortState xmlns:xlrd2="http://schemas.microsoft.com/office/spreadsheetml/2017/richdata2" ref="E10:E14">
    <sortCondition ref="E10:E14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233AC-7DC7-4966-8118-C1BB40A794CD}">
  <dimension ref="A1:I95"/>
  <sheetViews>
    <sheetView zoomScale="140" zoomScaleNormal="140" workbookViewId="0">
      <selection activeCell="D1" sqref="D1"/>
    </sheetView>
  </sheetViews>
  <sheetFormatPr baseColWidth="10" defaultRowHeight="15" x14ac:dyDescent="0.25"/>
  <sheetData>
    <row r="1" spans="1:9" ht="26.25" x14ac:dyDescent="0.4">
      <c r="A1" t="s">
        <v>32</v>
      </c>
      <c r="C1">
        <v>2000</v>
      </c>
      <c r="F1" s="1" t="s">
        <v>98</v>
      </c>
      <c r="H1" t="s">
        <v>940</v>
      </c>
    </row>
    <row r="2" spans="1:9" x14ac:dyDescent="0.25">
      <c r="A2" t="s">
        <v>29</v>
      </c>
      <c r="C2">
        <v>9000</v>
      </c>
    </row>
    <row r="3" spans="1:9" x14ac:dyDescent="0.25">
      <c r="A3" t="s">
        <v>774</v>
      </c>
      <c r="C3">
        <v>55000</v>
      </c>
    </row>
    <row r="4" spans="1:9" x14ac:dyDescent="0.25">
      <c r="A4" t="s">
        <v>11</v>
      </c>
      <c r="C4">
        <v>5000</v>
      </c>
    </row>
    <row r="5" spans="1:9" x14ac:dyDescent="0.25">
      <c r="A5" t="s">
        <v>70</v>
      </c>
      <c r="C5">
        <v>2000</v>
      </c>
    </row>
    <row r="6" spans="1:9" x14ac:dyDescent="0.25">
      <c r="A6" t="s">
        <v>76</v>
      </c>
      <c r="C6">
        <v>140000</v>
      </c>
    </row>
    <row r="7" spans="1:9" x14ac:dyDescent="0.25">
      <c r="A7" t="s">
        <v>74</v>
      </c>
      <c r="C7">
        <v>2000</v>
      </c>
    </row>
    <row r="8" spans="1:9" x14ac:dyDescent="0.25">
      <c r="A8" t="s">
        <v>56</v>
      </c>
      <c r="C8">
        <v>140000</v>
      </c>
      <c r="E8" t="s">
        <v>93</v>
      </c>
      <c r="G8" t="s">
        <v>82</v>
      </c>
    </row>
    <row r="9" spans="1:9" x14ac:dyDescent="0.25">
      <c r="A9" t="s">
        <v>13</v>
      </c>
      <c r="C9">
        <v>5000</v>
      </c>
    </row>
    <row r="10" spans="1:9" x14ac:dyDescent="0.25">
      <c r="A10" t="s">
        <v>30</v>
      </c>
      <c r="C10">
        <v>5000</v>
      </c>
      <c r="E10" t="s">
        <v>84</v>
      </c>
      <c r="G10" t="s">
        <v>87</v>
      </c>
      <c r="I10">
        <v>120000</v>
      </c>
    </row>
    <row r="11" spans="1:9" x14ac:dyDescent="0.25">
      <c r="A11" t="s">
        <v>73</v>
      </c>
      <c r="C11">
        <v>2000</v>
      </c>
      <c r="E11" t="s">
        <v>85</v>
      </c>
      <c r="G11" t="s">
        <v>88</v>
      </c>
      <c r="I11">
        <v>130000</v>
      </c>
    </row>
    <row r="12" spans="1:9" x14ac:dyDescent="0.25">
      <c r="A12" t="s">
        <v>15</v>
      </c>
      <c r="C12">
        <v>120000</v>
      </c>
      <c r="E12" t="s">
        <v>83</v>
      </c>
      <c r="G12" t="s">
        <v>89</v>
      </c>
      <c r="I12">
        <v>120000</v>
      </c>
    </row>
    <row r="13" spans="1:9" x14ac:dyDescent="0.25">
      <c r="A13" t="s">
        <v>5</v>
      </c>
      <c r="C13">
        <v>5000</v>
      </c>
      <c r="E13" t="s">
        <v>82</v>
      </c>
      <c r="G13" t="s">
        <v>90</v>
      </c>
      <c r="I13">
        <v>80000</v>
      </c>
    </row>
    <row r="14" spans="1:9" x14ac:dyDescent="0.25">
      <c r="A14" t="s">
        <v>9</v>
      </c>
      <c r="C14">
        <v>130000</v>
      </c>
      <c r="E14" t="s">
        <v>86</v>
      </c>
      <c r="G14" t="s">
        <v>91</v>
      </c>
      <c r="I14">
        <v>80000</v>
      </c>
    </row>
    <row r="15" spans="1:9" x14ac:dyDescent="0.25">
      <c r="A15" t="s">
        <v>19</v>
      </c>
      <c r="C15">
        <v>75000</v>
      </c>
      <c r="G15" t="s">
        <v>92</v>
      </c>
      <c r="I15">
        <v>120000</v>
      </c>
    </row>
    <row r="16" spans="1:9" x14ac:dyDescent="0.25">
      <c r="A16" t="s">
        <v>561</v>
      </c>
      <c r="C16">
        <v>5000</v>
      </c>
      <c r="I16">
        <f>SUM(I10:I15)</f>
        <v>650000</v>
      </c>
    </row>
    <row r="17" spans="1:6" x14ac:dyDescent="0.25">
      <c r="A17" t="s">
        <v>68</v>
      </c>
      <c r="C17">
        <v>5000</v>
      </c>
    </row>
    <row r="18" spans="1:6" x14ac:dyDescent="0.25">
      <c r="A18" t="s">
        <v>72</v>
      </c>
      <c r="C18">
        <v>5000</v>
      </c>
      <c r="E18" t="s">
        <v>94</v>
      </c>
      <c r="F18">
        <v>22</v>
      </c>
    </row>
    <row r="19" spans="1:6" x14ac:dyDescent="0.25">
      <c r="A19" t="s">
        <v>18</v>
      </c>
      <c r="E19" t="s">
        <v>95</v>
      </c>
      <c r="F19">
        <v>53</v>
      </c>
    </row>
    <row r="20" spans="1:6" x14ac:dyDescent="0.25">
      <c r="A20" t="s">
        <v>80</v>
      </c>
      <c r="C20">
        <v>5000</v>
      </c>
      <c r="E20" t="s">
        <v>96</v>
      </c>
      <c r="F20">
        <v>7</v>
      </c>
    </row>
    <row r="21" spans="1:6" x14ac:dyDescent="0.25">
      <c r="A21" t="s">
        <v>2</v>
      </c>
      <c r="C21">
        <v>2000</v>
      </c>
      <c r="E21" t="s">
        <v>97</v>
      </c>
      <c r="F21">
        <v>10</v>
      </c>
    </row>
    <row r="22" spans="1:6" x14ac:dyDescent="0.25">
      <c r="A22" t="s">
        <v>54</v>
      </c>
      <c r="C22">
        <v>5000</v>
      </c>
      <c r="F22">
        <f>SUM(F18:F21)</f>
        <v>92</v>
      </c>
    </row>
    <row r="23" spans="1:6" x14ac:dyDescent="0.25">
      <c r="A23" t="s">
        <v>8</v>
      </c>
      <c r="C23">
        <v>120000</v>
      </c>
    </row>
    <row r="24" spans="1:6" x14ac:dyDescent="0.25">
      <c r="A24" t="s">
        <v>57</v>
      </c>
      <c r="C24">
        <v>9000</v>
      </c>
    </row>
    <row r="25" spans="1:6" x14ac:dyDescent="0.25">
      <c r="A25" t="s">
        <v>36</v>
      </c>
      <c r="C25">
        <v>5000</v>
      </c>
    </row>
    <row r="26" spans="1:6" x14ac:dyDescent="0.25">
      <c r="A26" t="s">
        <v>25</v>
      </c>
      <c r="C26">
        <v>2000</v>
      </c>
    </row>
    <row r="27" spans="1:6" x14ac:dyDescent="0.25">
      <c r="A27" t="s">
        <v>27</v>
      </c>
      <c r="C27">
        <v>5000</v>
      </c>
    </row>
    <row r="28" spans="1:6" x14ac:dyDescent="0.25">
      <c r="A28" t="s">
        <v>38</v>
      </c>
      <c r="C28">
        <v>5000</v>
      </c>
    </row>
    <row r="29" spans="1:6" x14ac:dyDescent="0.25">
      <c r="A29" t="s">
        <v>58</v>
      </c>
      <c r="C29">
        <v>2000</v>
      </c>
    </row>
    <row r="30" spans="1:6" x14ac:dyDescent="0.25">
      <c r="A30" t="s">
        <v>48</v>
      </c>
      <c r="C30">
        <v>5000</v>
      </c>
    </row>
    <row r="31" spans="1:6" x14ac:dyDescent="0.25">
      <c r="A31" t="s">
        <v>65</v>
      </c>
      <c r="C31">
        <v>5000</v>
      </c>
    </row>
    <row r="32" spans="1:6" x14ac:dyDescent="0.25">
      <c r="A32" t="s">
        <v>62</v>
      </c>
      <c r="C32">
        <v>5000</v>
      </c>
    </row>
    <row r="33" spans="1:3" x14ac:dyDescent="0.25">
      <c r="A33" t="s">
        <v>3</v>
      </c>
      <c r="C33">
        <v>2000</v>
      </c>
    </row>
    <row r="34" spans="1:3" x14ac:dyDescent="0.25">
      <c r="A34" t="s">
        <v>20</v>
      </c>
      <c r="C34">
        <v>5000</v>
      </c>
    </row>
    <row r="35" spans="1:3" x14ac:dyDescent="0.25">
      <c r="A35" t="s">
        <v>49</v>
      </c>
      <c r="C35">
        <v>10000</v>
      </c>
    </row>
    <row r="36" spans="1:3" x14ac:dyDescent="0.25">
      <c r="A36" t="s">
        <v>7</v>
      </c>
      <c r="C36">
        <v>5000</v>
      </c>
    </row>
    <row r="37" spans="1:3" x14ac:dyDescent="0.25">
      <c r="A37" t="s">
        <v>775</v>
      </c>
      <c r="C37">
        <v>80000</v>
      </c>
    </row>
    <row r="38" spans="1:3" x14ac:dyDescent="0.25">
      <c r="A38" t="s">
        <v>16</v>
      </c>
      <c r="C38">
        <v>5000</v>
      </c>
    </row>
    <row r="39" spans="1:3" x14ac:dyDescent="0.25">
      <c r="A39" t="s">
        <v>22</v>
      </c>
      <c r="C39">
        <v>8000</v>
      </c>
    </row>
    <row r="40" spans="1:3" x14ac:dyDescent="0.25">
      <c r="A40" t="s">
        <v>1</v>
      </c>
      <c r="C40">
        <v>2000</v>
      </c>
    </row>
    <row r="41" spans="1:3" x14ac:dyDescent="0.25">
      <c r="A41" t="s">
        <v>60</v>
      </c>
      <c r="C41">
        <v>5000</v>
      </c>
    </row>
    <row r="42" spans="1:3" x14ac:dyDescent="0.25">
      <c r="A42" t="s">
        <v>66</v>
      </c>
      <c r="C42">
        <v>5000</v>
      </c>
    </row>
    <row r="43" spans="1:3" x14ac:dyDescent="0.25">
      <c r="A43" t="s">
        <v>47</v>
      </c>
      <c r="C43">
        <v>5000</v>
      </c>
    </row>
    <row r="44" spans="1:3" x14ac:dyDescent="0.25">
      <c r="A44" t="s">
        <v>12</v>
      </c>
      <c r="C44">
        <v>5000</v>
      </c>
    </row>
    <row r="45" spans="1:3" x14ac:dyDescent="0.25">
      <c r="A45" t="s">
        <v>41</v>
      </c>
      <c r="C45">
        <v>5000</v>
      </c>
    </row>
    <row r="46" spans="1:3" x14ac:dyDescent="0.25">
      <c r="A46" t="s">
        <v>67</v>
      </c>
      <c r="C46">
        <v>120000</v>
      </c>
    </row>
    <row r="47" spans="1:3" x14ac:dyDescent="0.25">
      <c r="A47" t="s">
        <v>81</v>
      </c>
      <c r="C47">
        <v>5000</v>
      </c>
    </row>
    <row r="48" spans="1:3" x14ac:dyDescent="0.25">
      <c r="A48" t="s">
        <v>55</v>
      </c>
      <c r="C48">
        <v>5000</v>
      </c>
    </row>
    <row r="49" spans="1:3" x14ac:dyDescent="0.25">
      <c r="A49" t="s">
        <v>33</v>
      </c>
      <c r="C49">
        <v>2000</v>
      </c>
    </row>
    <row r="50" spans="1:3" x14ac:dyDescent="0.25">
      <c r="A50" t="s">
        <v>24</v>
      </c>
      <c r="C50">
        <v>2000</v>
      </c>
    </row>
    <row r="51" spans="1:3" x14ac:dyDescent="0.25">
      <c r="A51" t="s">
        <v>26</v>
      </c>
      <c r="C51">
        <v>8500</v>
      </c>
    </row>
    <row r="52" spans="1:3" x14ac:dyDescent="0.25">
      <c r="A52" t="s">
        <v>776</v>
      </c>
      <c r="C52">
        <v>75000</v>
      </c>
    </row>
    <row r="53" spans="1:3" x14ac:dyDescent="0.25">
      <c r="A53" t="s">
        <v>53</v>
      </c>
      <c r="C53">
        <v>5000</v>
      </c>
    </row>
    <row r="54" spans="1:3" x14ac:dyDescent="0.25">
      <c r="A54" t="s">
        <v>10</v>
      </c>
      <c r="C54">
        <v>5000</v>
      </c>
    </row>
    <row r="55" spans="1:3" x14ac:dyDescent="0.25">
      <c r="A55" t="s">
        <v>59</v>
      </c>
      <c r="C55">
        <v>120000</v>
      </c>
    </row>
    <row r="56" spans="1:3" x14ac:dyDescent="0.25">
      <c r="A56" t="s">
        <v>78</v>
      </c>
      <c r="C56">
        <v>5000</v>
      </c>
    </row>
    <row r="57" spans="1:3" x14ac:dyDescent="0.25">
      <c r="A57" t="s">
        <v>21</v>
      </c>
      <c r="C57">
        <v>5000</v>
      </c>
    </row>
    <row r="58" spans="1:3" x14ac:dyDescent="0.25">
      <c r="A58" t="s">
        <v>64</v>
      </c>
      <c r="C58">
        <v>2000</v>
      </c>
    </row>
    <row r="59" spans="1:3" x14ac:dyDescent="0.25">
      <c r="A59" t="s">
        <v>71</v>
      </c>
      <c r="C59">
        <v>5000</v>
      </c>
    </row>
    <row r="60" spans="1:3" x14ac:dyDescent="0.25">
      <c r="A60" t="s">
        <v>79</v>
      </c>
      <c r="C60">
        <v>2000</v>
      </c>
    </row>
    <row r="61" spans="1:3" x14ac:dyDescent="0.25">
      <c r="A61" t="s">
        <v>777</v>
      </c>
      <c r="C61">
        <v>120000</v>
      </c>
    </row>
    <row r="62" spans="1:3" x14ac:dyDescent="0.25">
      <c r="A62" t="s">
        <v>28</v>
      </c>
      <c r="C62">
        <v>5000</v>
      </c>
    </row>
    <row r="63" spans="1:3" x14ac:dyDescent="0.25">
      <c r="A63" t="s">
        <v>17</v>
      </c>
      <c r="C63">
        <v>5000</v>
      </c>
    </row>
    <row r="64" spans="1:3" x14ac:dyDescent="0.25">
      <c r="A64" t="s">
        <v>6</v>
      </c>
      <c r="C64">
        <v>2000</v>
      </c>
    </row>
    <row r="65" spans="1:3" x14ac:dyDescent="0.25">
      <c r="A65" t="s">
        <v>4</v>
      </c>
      <c r="C65">
        <v>2000</v>
      </c>
    </row>
    <row r="66" spans="1:3" x14ac:dyDescent="0.25">
      <c r="A66" t="s">
        <v>778</v>
      </c>
      <c r="C66">
        <v>75000</v>
      </c>
    </row>
    <row r="67" spans="1:3" x14ac:dyDescent="0.25">
      <c r="A67" t="s">
        <v>0</v>
      </c>
      <c r="C67">
        <v>5000</v>
      </c>
    </row>
    <row r="68" spans="1:3" x14ac:dyDescent="0.25">
      <c r="A68" t="s">
        <v>50</v>
      </c>
      <c r="C68">
        <v>2000</v>
      </c>
    </row>
    <row r="69" spans="1:3" x14ac:dyDescent="0.25">
      <c r="A69" t="s">
        <v>23</v>
      </c>
      <c r="C69">
        <v>5000</v>
      </c>
    </row>
    <row r="70" spans="1:3" x14ac:dyDescent="0.25">
      <c r="A70" t="s">
        <v>37</v>
      </c>
      <c r="C70">
        <v>5000</v>
      </c>
    </row>
    <row r="71" spans="1:3" x14ac:dyDescent="0.25">
      <c r="A71" t="s">
        <v>52</v>
      </c>
      <c r="C71">
        <v>5000</v>
      </c>
    </row>
    <row r="72" spans="1:3" x14ac:dyDescent="0.25">
      <c r="A72" t="s">
        <v>39</v>
      </c>
      <c r="C72">
        <v>5000</v>
      </c>
    </row>
    <row r="73" spans="1:3" x14ac:dyDescent="0.25">
      <c r="A73" t="s">
        <v>45</v>
      </c>
      <c r="C73">
        <v>2000</v>
      </c>
    </row>
    <row r="74" spans="1:3" x14ac:dyDescent="0.25">
      <c r="A74" t="s">
        <v>75</v>
      </c>
      <c r="C74">
        <v>5000</v>
      </c>
    </row>
    <row r="75" spans="1:3" x14ac:dyDescent="0.25">
      <c r="A75" t="s">
        <v>69</v>
      </c>
      <c r="C75">
        <v>5000</v>
      </c>
    </row>
    <row r="76" spans="1:3" x14ac:dyDescent="0.25">
      <c r="A76" t="s">
        <v>51</v>
      </c>
      <c r="C76">
        <v>5000</v>
      </c>
    </row>
    <row r="77" spans="1:3" x14ac:dyDescent="0.25">
      <c r="A77" t="s">
        <v>77</v>
      </c>
      <c r="C77">
        <v>5000</v>
      </c>
    </row>
    <row r="78" spans="1:3" x14ac:dyDescent="0.25">
      <c r="A78" t="s">
        <v>44</v>
      </c>
      <c r="C78">
        <v>5000</v>
      </c>
    </row>
    <row r="79" spans="1:3" x14ac:dyDescent="0.25">
      <c r="A79" t="s">
        <v>63</v>
      </c>
      <c r="C79">
        <v>2000</v>
      </c>
    </row>
    <row r="80" spans="1:3" x14ac:dyDescent="0.25">
      <c r="A80" t="s">
        <v>34</v>
      </c>
      <c r="C80">
        <v>5000</v>
      </c>
    </row>
    <row r="81" spans="1:3" x14ac:dyDescent="0.25">
      <c r="A81" t="s">
        <v>779</v>
      </c>
      <c r="C81">
        <v>80000</v>
      </c>
    </row>
    <row r="82" spans="1:3" x14ac:dyDescent="0.25">
      <c r="A82" t="s">
        <v>35</v>
      </c>
      <c r="C82">
        <v>5000</v>
      </c>
    </row>
    <row r="83" spans="1:3" x14ac:dyDescent="0.25">
      <c r="A83" t="s">
        <v>40</v>
      </c>
      <c r="C83">
        <v>5000</v>
      </c>
    </row>
    <row r="84" spans="1:3" x14ac:dyDescent="0.25">
      <c r="A84" t="s">
        <v>42</v>
      </c>
      <c r="C84">
        <v>5000</v>
      </c>
    </row>
    <row r="85" spans="1:3" x14ac:dyDescent="0.25">
      <c r="A85" t="s">
        <v>43</v>
      </c>
      <c r="C85">
        <v>5000</v>
      </c>
    </row>
    <row r="86" spans="1:3" x14ac:dyDescent="0.25">
      <c r="A86" t="s">
        <v>14</v>
      </c>
      <c r="C86">
        <v>120000</v>
      </c>
    </row>
    <row r="87" spans="1:3" x14ac:dyDescent="0.25">
      <c r="A87" t="s">
        <v>46</v>
      </c>
      <c r="C87">
        <v>5000</v>
      </c>
    </row>
    <row r="88" spans="1:3" x14ac:dyDescent="0.25">
      <c r="A88" t="s">
        <v>31</v>
      </c>
      <c r="C88">
        <v>5000</v>
      </c>
    </row>
    <row r="89" spans="1:3" x14ac:dyDescent="0.25">
      <c r="A89" t="s">
        <v>61</v>
      </c>
      <c r="C89">
        <v>2000</v>
      </c>
    </row>
    <row r="90" spans="1:3" x14ac:dyDescent="0.25">
      <c r="A90" s="2" t="s">
        <v>912</v>
      </c>
      <c r="B90" s="2"/>
      <c r="C90" s="2">
        <v>2000</v>
      </c>
    </row>
    <row r="91" spans="1:3" x14ac:dyDescent="0.25">
      <c r="A91" s="2" t="s">
        <v>913</v>
      </c>
      <c r="B91" s="2"/>
      <c r="C91" s="2">
        <v>2000</v>
      </c>
    </row>
    <row r="92" spans="1:3" x14ac:dyDescent="0.25">
      <c r="A92" s="2" t="s">
        <v>914</v>
      </c>
      <c r="B92" s="2"/>
      <c r="C92" s="2">
        <v>2000</v>
      </c>
    </row>
    <row r="95" spans="1:3" x14ac:dyDescent="0.25">
      <c r="C95">
        <f>SUM(C1:C92)</f>
        <v>1903500</v>
      </c>
    </row>
  </sheetData>
  <sortState xmlns:xlrd2="http://schemas.microsoft.com/office/spreadsheetml/2017/richdata2" ref="E10:E14">
    <sortCondition ref="E10:E14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B8311-D3CF-4C0D-8EE6-DFAE4B3E8931}">
  <dimension ref="A1:I25"/>
  <sheetViews>
    <sheetView zoomScale="140" zoomScaleNormal="140" workbookViewId="0">
      <selection activeCell="D1" sqref="D1"/>
    </sheetView>
  </sheetViews>
  <sheetFormatPr baseColWidth="10" defaultRowHeight="15" x14ac:dyDescent="0.25"/>
  <sheetData>
    <row r="1" spans="1:9" ht="26.25" x14ac:dyDescent="0.4">
      <c r="A1" t="s">
        <v>102</v>
      </c>
      <c r="C1">
        <v>5000</v>
      </c>
      <c r="F1" s="1" t="s">
        <v>99</v>
      </c>
      <c r="H1" t="s">
        <v>940</v>
      </c>
    </row>
    <row r="2" spans="1:9" x14ac:dyDescent="0.25">
      <c r="A2" t="s">
        <v>101</v>
      </c>
      <c r="C2">
        <v>5000</v>
      </c>
    </row>
    <row r="3" spans="1:9" x14ac:dyDescent="0.25">
      <c r="A3" t="s">
        <v>109</v>
      </c>
      <c r="C3">
        <v>5000</v>
      </c>
    </row>
    <row r="4" spans="1:9" x14ac:dyDescent="0.25">
      <c r="A4" t="s">
        <v>104</v>
      </c>
      <c r="C4">
        <v>140000</v>
      </c>
    </row>
    <row r="5" spans="1:9" x14ac:dyDescent="0.25">
      <c r="A5" t="s">
        <v>118</v>
      </c>
      <c r="C5">
        <v>5000</v>
      </c>
    </row>
    <row r="6" spans="1:9" x14ac:dyDescent="0.25">
      <c r="A6" t="s">
        <v>100</v>
      </c>
      <c r="C6">
        <v>5000</v>
      </c>
    </row>
    <row r="7" spans="1:9" x14ac:dyDescent="0.25">
      <c r="A7" t="s">
        <v>119</v>
      </c>
      <c r="C7">
        <v>5000</v>
      </c>
    </row>
    <row r="8" spans="1:9" x14ac:dyDescent="0.25">
      <c r="A8" t="s">
        <v>110</v>
      </c>
      <c r="C8">
        <v>5000</v>
      </c>
      <c r="E8" t="s">
        <v>122</v>
      </c>
      <c r="G8" t="s">
        <v>123</v>
      </c>
    </row>
    <row r="9" spans="1:9" x14ac:dyDescent="0.25">
      <c r="A9" t="s">
        <v>105</v>
      </c>
      <c r="C9">
        <v>5000</v>
      </c>
    </row>
    <row r="10" spans="1:9" x14ac:dyDescent="0.25">
      <c r="A10" t="s">
        <v>112</v>
      </c>
      <c r="C10">
        <v>2000</v>
      </c>
      <c r="E10" t="s">
        <v>123</v>
      </c>
      <c r="G10" t="s">
        <v>123</v>
      </c>
      <c r="I10">
        <v>140000</v>
      </c>
    </row>
    <row r="11" spans="1:9" x14ac:dyDescent="0.25">
      <c r="A11" t="s">
        <v>120</v>
      </c>
      <c r="C11">
        <v>120000</v>
      </c>
      <c r="G11" t="s">
        <v>124</v>
      </c>
      <c r="I11">
        <v>80000</v>
      </c>
    </row>
    <row r="12" spans="1:9" x14ac:dyDescent="0.25">
      <c r="A12" t="s">
        <v>115</v>
      </c>
      <c r="C12">
        <v>2000</v>
      </c>
      <c r="I12">
        <f>SUM(I10:I11)</f>
        <v>220000</v>
      </c>
    </row>
    <row r="13" spans="1:9" x14ac:dyDescent="0.25">
      <c r="A13" t="s">
        <v>107</v>
      </c>
      <c r="C13">
        <v>5000</v>
      </c>
    </row>
    <row r="14" spans="1:9" x14ac:dyDescent="0.25">
      <c r="A14" t="s">
        <v>108</v>
      </c>
      <c r="C14">
        <v>2000</v>
      </c>
    </row>
    <row r="15" spans="1:9" x14ac:dyDescent="0.25">
      <c r="A15" t="s">
        <v>106</v>
      </c>
      <c r="C15">
        <v>5000</v>
      </c>
    </row>
    <row r="16" spans="1:9" x14ac:dyDescent="0.25">
      <c r="A16" t="s">
        <v>114</v>
      </c>
      <c r="C16">
        <v>2000</v>
      </c>
    </row>
    <row r="17" spans="1:6" x14ac:dyDescent="0.25">
      <c r="A17" t="s">
        <v>121</v>
      </c>
      <c r="C17">
        <v>2000</v>
      </c>
    </row>
    <row r="18" spans="1:6" x14ac:dyDescent="0.25">
      <c r="A18" t="s">
        <v>116</v>
      </c>
      <c r="C18">
        <v>5000</v>
      </c>
      <c r="E18" t="s">
        <v>94</v>
      </c>
      <c r="F18">
        <v>7</v>
      </c>
    </row>
    <row r="19" spans="1:6" x14ac:dyDescent="0.25">
      <c r="A19" t="s">
        <v>113</v>
      </c>
      <c r="C19">
        <v>2000</v>
      </c>
      <c r="E19" t="s">
        <v>95</v>
      </c>
      <c r="F19">
        <v>12</v>
      </c>
    </row>
    <row r="20" spans="1:6" x14ac:dyDescent="0.25">
      <c r="A20" t="s">
        <v>111</v>
      </c>
      <c r="C20">
        <v>5000</v>
      </c>
      <c r="E20" t="s">
        <v>96</v>
      </c>
      <c r="F20">
        <v>1</v>
      </c>
    </row>
    <row r="21" spans="1:6" x14ac:dyDescent="0.25">
      <c r="A21" t="s">
        <v>103</v>
      </c>
      <c r="C21">
        <v>80000</v>
      </c>
      <c r="E21" t="s">
        <v>97</v>
      </c>
      <c r="F21">
        <v>2</v>
      </c>
    </row>
    <row r="22" spans="1:6" x14ac:dyDescent="0.25">
      <c r="A22" t="s">
        <v>117</v>
      </c>
      <c r="C22">
        <v>2000</v>
      </c>
    </row>
    <row r="23" spans="1:6" x14ac:dyDescent="0.25">
      <c r="F23">
        <f>SUM(F18:F22)</f>
        <v>22</v>
      </c>
    </row>
    <row r="25" spans="1:6" x14ac:dyDescent="0.25">
      <c r="C25">
        <f>SUM(C1:C24)</f>
        <v>414000</v>
      </c>
    </row>
  </sheetData>
  <sortState xmlns:xlrd2="http://schemas.microsoft.com/office/spreadsheetml/2017/richdata2" ref="A1:B22">
    <sortCondition ref="A1:A22"/>
  </sortState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8E21-DC53-4F08-8E81-9C9633C2F999}">
  <dimension ref="A1:AC62"/>
  <sheetViews>
    <sheetView zoomScale="140" zoomScaleNormal="140" workbookViewId="0">
      <selection activeCell="B1" sqref="B1"/>
    </sheetView>
  </sheetViews>
  <sheetFormatPr baseColWidth="10" defaultRowHeight="15" x14ac:dyDescent="0.25"/>
  <sheetData>
    <row r="1" spans="1:29" x14ac:dyDescent="0.25">
      <c r="A1" t="s">
        <v>557</v>
      </c>
      <c r="C1" t="s">
        <v>558</v>
      </c>
      <c r="E1" t="s">
        <v>559</v>
      </c>
      <c r="G1" t="s">
        <v>560</v>
      </c>
      <c r="I1" t="s">
        <v>562</v>
      </c>
      <c r="K1" t="s">
        <v>563</v>
      </c>
      <c r="M1" t="s">
        <v>564</v>
      </c>
      <c r="O1" t="s">
        <v>565</v>
      </c>
      <c r="Q1" t="s">
        <v>566</v>
      </c>
      <c r="S1" t="s">
        <v>545</v>
      </c>
      <c r="U1" t="s">
        <v>567</v>
      </c>
      <c r="W1" t="s">
        <v>568</v>
      </c>
      <c r="Y1" t="s">
        <v>569</v>
      </c>
      <c r="AA1" t="s">
        <v>570</v>
      </c>
      <c r="AC1" t="s">
        <v>571</v>
      </c>
    </row>
    <row r="2" spans="1:29" x14ac:dyDescent="0.25">
      <c r="A2" t="s">
        <v>486</v>
      </c>
      <c r="C2" t="s">
        <v>11</v>
      </c>
      <c r="E2" t="s">
        <v>595</v>
      </c>
      <c r="G2" t="s">
        <v>138</v>
      </c>
      <c r="I2" t="s">
        <v>847</v>
      </c>
      <c r="K2" t="s">
        <v>402</v>
      </c>
      <c r="M2" t="s">
        <v>422</v>
      </c>
      <c r="O2" t="s">
        <v>836</v>
      </c>
      <c r="Q2" t="s">
        <v>389</v>
      </c>
      <c r="U2" t="s">
        <v>3</v>
      </c>
      <c r="W2" t="s">
        <v>742</v>
      </c>
      <c r="Y2" t="s">
        <v>582</v>
      </c>
      <c r="AA2" t="s">
        <v>194</v>
      </c>
      <c r="AC2" t="s">
        <v>776</v>
      </c>
    </row>
    <row r="3" spans="1:29" x14ac:dyDescent="0.25">
      <c r="A3" t="s">
        <v>734</v>
      </c>
      <c r="C3" t="s">
        <v>304</v>
      </c>
      <c r="E3" t="s">
        <v>309</v>
      </c>
      <c r="G3" t="s">
        <v>773</v>
      </c>
      <c r="I3" t="s">
        <v>285</v>
      </c>
      <c r="K3" t="s">
        <v>264</v>
      </c>
      <c r="M3" t="s">
        <v>18</v>
      </c>
      <c r="O3" t="s">
        <v>691</v>
      </c>
      <c r="Q3" t="s">
        <v>433</v>
      </c>
      <c r="S3" t="s">
        <v>430</v>
      </c>
      <c r="U3" t="s">
        <v>20</v>
      </c>
      <c r="W3" t="s">
        <v>60</v>
      </c>
      <c r="Y3" t="s">
        <v>219</v>
      </c>
      <c r="AA3" t="s">
        <v>629</v>
      </c>
      <c r="AC3" t="s">
        <v>211</v>
      </c>
    </row>
    <row r="4" spans="1:29" x14ac:dyDescent="0.25">
      <c r="A4" t="s">
        <v>666</v>
      </c>
      <c r="C4" t="s">
        <v>70</v>
      </c>
      <c r="E4" t="s">
        <v>178</v>
      </c>
      <c r="G4" t="s">
        <v>897</v>
      </c>
      <c r="I4" t="s">
        <v>147</v>
      </c>
      <c r="K4" t="s">
        <v>172</v>
      </c>
      <c r="M4" t="s">
        <v>698</v>
      </c>
      <c r="O4" t="s">
        <v>54</v>
      </c>
      <c r="Q4" t="s">
        <v>541</v>
      </c>
      <c r="S4" t="s">
        <v>428</v>
      </c>
      <c r="U4" t="s">
        <v>267</v>
      </c>
      <c r="W4" t="s">
        <v>491</v>
      </c>
      <c r="Y4" t="s">
        <v>171</v>
      </c>
      <c r="AA4" t="s">
        <v>26</v>
      </c>
      <c r="AC4" t="s">
        <v>683</v>
      </c>
    </row>
    <row r="5" spans="1:29" x14ac:dyDescent="0.25">
      <c r="A5" t="s">
        <v>314</v>
      </c>
      <c r="C5" t="s">
        <v>544</v>
      </c>
      <c r="E5" t="s">
        <v>916</v>
      </c>
      <c r="G5" t="s">
        <v>240</v>
      </c>
      <c r="I5" t="s">
        <v>294</v>
      </c>
      <c r="K5" t="s">
        <v>608</v>
      </c>
      <c r="M5" t="s">
        <v>80</v>
      </c>
      <c r="O5" t="s">
        <v>639</v>
      </c>
      <c r="Q5" t="s">
        <v>838</v>
      </c>
      <c r="S5" t="s">
        <v>350</v>
      </c>
      <c r="U5" t="s">
        <v>359</v>
      </c>
      <c r="W5" t="s">
        <v>490</v>
      </c>
      <c r="Y5" t="s">
        <v>671</v>
      </c>
      <c r="AA5" t="s">
        <v>626</v>
      </c>
      <c r="AC5" t="s">
        <v>732</v>
      </c>
    </row>
    <row r="6" spans="1:29" x14ac:dyDescent="0.25">
      <c r="A6" t="s">
        <v>907</v>
      </c>
      <c r="C6" t="s">
        <v>250</v>
      </c>
      <c r="E6" t="s">
        <v>536</v>
      </c>
      <c r="G6" t="s">
        <v>442</v>
      </c>
      <c r="I6" t="s">
        <v>296</v>
      </c>
      <c r="K6" t="s">
        <v>729</v>
      </c>
      <c r="M6" t="s">
        <v>278</v>
      </c>
      <c r="O6" t="s">
        <v>456</v>
      </c>
      <c r="Q6" t="s">
        <v>27</v>
      </c>
      <c r="S6" t="s">
        <v>339</v>
      </c>
      <c r="U6" t="s">
        <v>209</v>
      </c>
      <c r="W6" t="s">
        <v>66</v>
      </c>
      <c r="Y6" t="s">
        <v>217</v>
      </c>
      <c r="AA6" t="s">
        <v>146</v>
      </c>
      <c r="AC6" t="s">
        <v>322</v>
      </c>
    </row>
    <row r="7" spans="1:29" x14ac:dyDescent="0.25">
      <c r="A7" t="s">
        <v>604</v>
      </c>
      <c r="C7" t="s">
        <v>503</v>
      </c>
      <c r="E7" t="s">
        <v>246</v>
      </c>
      <c r="G7" t="s">
        <v>341</v>
      </c>
      <c r="I7" t="s">
        <v>291</v>
      </c>
      <c r="K7" t="s">
        <v>166</v>
      </c>
      <c r="M7" t="s">
        <v>239</v>
      </c>
      <c r="O7" t="s">
        <v>210</v>
      </c>
      <c r="Q7" t="s">
        <v>281</v>
      </c>
      <c r="S7" t="s">
        <v>383</v>
      </c>
      <c r="U7" t="s">
        <v>308</v>
      </c>
      <c r="W7" t="s">
        <v>472</v>
      </c>
      <c r="Y7" t="s">
        <v>182</v>
      </c>
      <c r="AA7" t="s">
        <v>288</v>
      </c>
      <c r="AC7" t="s">
        <v>669</v>
      </c>
    </row>
    <row r="8" spans="1:29" x14ac:dyDescent="0.25">
      <c r="A8" t="s">
        <v>596</v>
      </c>
      <c r="C8" t="s">
        <v>699</v>
      </c>
      <c r="E8" t="s">
        <v>406</v>
      </c>
      <c r="G8" t="s">
        <v>331</v>
      </c>
      <c r="I8" t="s">
        <v>903</v>
      </c>
      <c r="K8" t="s">
        <v>72</v>
      </c>
      <c r="M8" t="s">
        <v>431</v>
      </c>
      <c r="O8" t="s">
        <v>8</v>
      </c>
      <c r="Q8" t="s">
        <v>405</v>
      </c>
      <c r="S8" t="s">
        <v>38</v>
      </c>
      <c r="U8" t="s">
        <v>243</v>
      </c>
      <c r="W8" t="s">
        <v>118</v>
      </c>
      <c r="Y8" t="s">
        <v>317</v>
      </c>
      <c r="AA8" t="s">
        <v>352</v>
      </c>
      <c r="AC8" t="s">
        <v>663</v>
      </c>
    </row>
    <row r="9" spans="1:29" x14ac:dyDescent="0.25">
      <c r="A9" t="s">
        <v>391</v>
      </c>
      <c r="C9" t="s">
        <v>266</v>
      </c>
      <c r="G9" t="s">
        <v>297</v>
      </c>
      <c r="I9" t="s">
        <v>746</v>
      </c>
      <c r="K9" t="s">
        <v>603</v>
      </c>
      <c r="M9" t="s">
        <v>423</v>
      </c>
      <c r="O9" t="s">
        <v>593</v>
      </c>
      <c r="Q9" t="s">
        <v>412</v>
      </c>
      <c r="S9" t="s">
        <v>846</v>
      </c>
      <c r="U9" t="s">
        <v>206</v>
      </c>
      <c r="W9" t="s">
        <v>525</v>
      </c>
      <c r="Y9" t="s">
        <v>173</v>
      </c>
      <c r="AA9" t="s">
        <v>129</v>
      </c>
      <c r="AC9" t="s">
        <v>654</v>
      </c>
    </row>
    <row r="10" spans="1:29" x14ac:dyDescent="0.25">
      <c r="A10" t="s">
        <v>493</v>
      </c>
      <c r="C10" t="s">
        <v>754</v>
      </c>
      <c r="G10" t="s">
        <v>840</v>
      </c>
      <c r="I10" t="s">
        <v>747</v>
      </c>
      <c r="K10" t="s">
        <v>583</v>
      </c>
      <c r="M10" t="s">
        <v>689</v>
      </c>
      <c r="O10" t="s">
        <v>404</v>
      </c>
      <c r="Q10" t="s">
        <v>318</v>
      </c>
      <c r="S10" t="s">
        <v>784</v>
      </c>
      <c r="U10" t="s">
        <v>49</v>
      </c>
      <c r="W10" t="s">
        <v>181</v>
      </c>
      <c r="Y10" t="s">
        <v>353</v>
      </c>
      <c r="AA10" t="s">
        <v>347</v>
      </c>
      <c r="AC10" t="s">
        <v>783</v>
      </c>
    </row>
    <row r="11" spans="1:29" x14ac:dyDescent="0.25">
      <c r="A11" t="s">
        <v>598</v>
      </c>
      <c r="C11" t="s">
        <v>753</v>
      </c>
      <c r="G11" t="s">
        <v>533</v>
      </c>
      <c r="I11" t="s">
        <v>700</v>
      </c>
      <c r="K11" t="s">
        <v>101</v>
      </c>
      <c r="M11" t="s">
        <v>600</v>
      </c>
      <c r="O11" t="s">
        <v>208</v>
      </c>
      <c r="Q11" t="s">
        <v>179</v>
      </c>
      <c r="S11" t="s">
        <v>394</v>
      </c>
      <c r="U11" t="s">
        <v>628</v>
      </c>
      <c r="W11" t="s">
        <v>756</v>
      </c>
      <c r="Y11" t="s">
        <v>270</v>
      </c>
      <c r="AA11" t="s">
        <v>337</v>
      </c>
      <c r="AC11" t="s">
        <v>523</v>
      </c>
    </row>
    <row r="12" spans="1:29" x14ac:dyDescent="0.25">
      <c r="A12" t="s">
        <v>165</v>
      </c>
      <c r="C12" t="s">
        <v>592</v>
      </c>
      <c r="G12" t="s">
        <v>829</v>
      </c>
      <c r="I12" t="s">
        <v>295</v>
      </c>
      <c r="K12" t="s">
        <v>469</v>
      </c>
      <c r="M12" t="s">
        <v>543</v>
      </c>
      <c r="O12" t="s">
        <v>702</v>
      </c>
      <c r="Q12" t="s">
        <v>157</v>
      </c>
      <c r="S12" t="s">
        <v>436</v>
      </c>
      <c r="U12" t="s">
        <v>272</v>
      </c>
      <c r="W12" t="s">
        <v>757</v>
      </c>
      <c r="Y12" t="s">
        <v>591</v>
      </c>
      <c r="AA12" t="s">
        <v>348</v>
      </c>
      <c r="AC12" t="s">
        <v>911</v>
      </c>
    </row>
    <row r="13" spans="1:29" x14ac:dyDescent="0.25">
      <c r="A13" t="s">
        <v>477</v>
      </c>
      <c r="C13" t="s">
        <v>716</v>
      </c>
      <c r="G13" t="s">
        <v>287</v>
      </c>
      <c r="I13" t="s">
        <v>901</v>
      </c>
      <c r="K13" t="s">
        <v>236</v>
      </c>
      <c r="M13" t="s">
        <v>717</v>
      </c>
      <c r="O13" t="s">
        <v>57</v>
      </c>
      <c r="Q13" t="s">
        <v>731</v>
      </c>
      <c r="S13" t="s">
        <v>127</v>
      </c>
      <c r="U13" t="s">
        <v>263</v>
      </c>
      <c r="W13" t="s">
        <v>408</v>
      </c>
      <c r="Y13" t="s">
        <v>177</v>
      </c>
      <c r="AC13" t="s">
        <v>316</v>
      </c>
    </row>
    <row r="14" spans="1:29" x14ac:dyDescent="0.25">
      <c r="A14" t="s">
        <v>704</v>
      </c>
      <c r="C14" t="s">
        <v>824</v>
      </c>
      <c r="G14" t="s">
        <v>183</v>
      </c>
      <c r="K14" t="s">
        <v>647</v>
      </c>
      <c r="M14" t="s">
        <v>274</v>
      </c>
      <c r="O14" t="s">
        <v>36</v>
      </c>
      <c r="S14" t="s">
        <v>685</v>
      </c>
      <c r="U14" t="s">
        <v>180</v>
      </c>
      <c r="W14" t="s">
        <v>100</v>
      </c>
      <c r="Y14" t="s">
        <v>159</v>
      </c>
      <c r="AC14" t="s">
        <v>189</v>
      </c>
    </row>
    <row r="15" spans="1:29" x14ac:dyDescent="0.25">
      <c r="A15" t="s">
        <v>32</v>
      </c>
      <c r="C15" t="s">
        <v>218</v>
      </c>
      <c r="G15" t="s">
        <v>505</v>
      </c>
      <c r="K15" t="s">
        <v>193</v>
      </c>
      <c r="M15" t="s">
        <v>522</v>
      </c>
      <c r="O15" t="s">
        <v>513</v>
      </c>
      <c r="S15" t="s">
        <v>58</v>
      </c>
      <c r="U15" t="s">
        <v>128</v>
      </c>
      <c r="W15" t="s">
        <v>12</v>
      </c>
      <c r="Y15" t="s">
        <v>763</v>
      </c>
      <c r="AC15" t="s">
        <v>53</v>
      </c>
    </row>
    <row r="16" spans="1:29" x14ac:dyDescent="0.25">
      <c r="A16" t="s">
        <v>690</v>
      </c>
      <c r="C16" t="s">
        <v>678</v>
      </c>
      <c r="G16" t="s">
        <v>755</v>
      </c>
      <c r="K16" t="s">
        <v>748</v>
      </c>
      <c r="M16" t="s">
        <v>351</v>
      </c>
      <c r="O16" t="s">
        <v>418</v>
      </c>
      <c r="S16" t="s">
        <v>338</v>
      </c>
      <c r="U16" t="s">
        <v>197</v>
      </c>
      <c r="W16" t="s">
        <v>711</v>
      </c>
      <c r="Y16" t="s">
        <v>764</v>
      </c>
      <c r="AC16" t="s">
        <v>387</v>
      </c>
    </row>
    <row r="17" spans="1:29" x14ac:dyDescent="0.25">
      <c r="A17" t="s">
        <v>29</v>
      </c>
      <c r="C17" t="s">
        <v>76</v>
      </c>
      <c r="G17" t="s">
        <v>15</v>
      </c>
      <c r="K17" t="s">
        <v>749</v>
      </c>
      <c r="M17" t="s">
        <v>393</v>
      </c>
      <c r="O17" t="s">
        <v>615</v>
      </c>
      <c r="S17" t="s">
        <v>109</v>
      </c>
      <c r="U17" t="s">
        <v>7</v>
      </c>
      <c r="W17" t="s">
        <v>440</v>
      </c>
      <c r="Y17" t="s">
        <v>315</v>
      </c>
      <c r="AC17" t="s">
        <v>770</v>
      </c>
    </row>
    <row r="18" spans="1:29" x14ac:dyDescent="0.25">
      <c r="A18" t="s">
        <v>848</v>
      </c>
      <c r="C18" t="s">
        <v>305</v>
      </c>
      <c r="G18" t="s">
        <v>195</v>
      </c>
      <c r="K18" t="s">
        <v>231</v>
      </c>
      <c r="M18" t="s">
        <v>160</v>
      </c>
      <c r="O18" t="s">
        <v>718</v>
      </c>
      <c r="S18" t="s">
        <v>363</v>
      </c>
      <c r="U18" t="s">
        <v>908</v>
      </c>
      <c r="W18" t="s">
        <v>343</v>
      </c>
      <c r="Y18" t="s">
        <v>283</v>
      </c>
      <c r="AC18" t="s">
        <v>487</v>
      </c>
    </row>
    <row r="19" spans="1:29" x14ac:dyDescent="0.25">
      <c r="A19" t="s">
        <v>465</v>
      </c>
      <c r="C19" t="s">
        <v>532</v>
      </c>
      <c r="G19" t="s">
        <v>216</v>
      </c>
      <c r="K19" t="s">
        <v>484</v>
      </c>
      <c r="M19" t="s">
        <v>303</v>
      </c>
      <c r="N19" t="s">
        <v>328</v>
      </c>
      <c r="O19" t="s">
        <v>185</v>
      </c>
      <c r="S19" t="s">
        <v>411</v>
      </c>
      <c r="U19" t="s">
        <v>320</v>
      </c>
      <c r="W19" t="s">
        <v>835</v>
      </c>
      <c r="Y19" t="s">
        <v>33</v>
      </c>
      <c r="AC19" t="s">
        <v>614</v>
      </c>
    </row>
    <row r="20" spans="1:29" x14ac:dyDescent="0.25">
      <c r="A20" t="s">
        <v>480</v>
      </c>
      <c r="C20" t="s">
        <v>74</v>
      </c>
      <c r="G20" t="s">
        <v>198</v>
      </c>
      <c r="K20" t="s">
        <v>648</v>
      </c>
      <c r="M20" t="s">
        <v>2</v>
      </c>
      <c r="O20" t="s">
        <v>695</v>
      </c>
      <c r="S20" t="s">
        <v>751</v>
      </c>
      <c r="U20" t="s">
        <v>823</v>
      </c>
      <c r="W20" t="s">
        <v>41</v>
      </c>
      <c r="Y20" t="s">
        <v>741</v>
      </c>
      <c r="AC20" t="s">
        <v>644</v>
      </c>
    </row>
    <row r="21" spans="1:29" x14ac:dyDescent="0.25">
      <c r="A21" t="s">
        <v>521</v>
      </c>
      <c r="C21" t="s">
        <v>56</v>
      </c>
      <c r="G21" t="s">
        <v>292</v>
      </c>
      <c r="M21" t="s">
        <v>382</v>
      </c>
      <c r="O21" t="s">
        <v>420</v>
      </c>
      <c r="S21" t="s">
        <v>750</v>
      </c>
      <c r="U21" t="s">
        <v>483</v>
      </c>
      <c r="W21" t="s">
        <v>758</v>
      </c>
      <c r="Y21" t="s">
        <v>204</v>
      </c>
      <c r="AC21" t="s">
        <v>676</v>
      </c>
    </row>
    <row r="22" spans="1:29" x14ac:dyDescent="0.25">
      <c r="A22" t="s">
        <v>774</v>
      </c>
      <c r="C22" t="s">
        <v>466</v>
      </c>
      <c r="G22" t="s">
        <v>5</v>
      </c>
      <c r="M22" t="s">
        <v>527</v>
      </c>
      <c r="O22" t="s">
        <v>772</v>
      </c>
      <c r="S22" t="s">
        <v>229</v>
      </c>
      <c r="U22" t="s">
        <v>917</v>
      </c>
      <c r="W22" t="s">
        <v>759</v>
      </c>
      <c r="Y22" t="s">
        <v>589</v>
      </c>
      <c r="AC22" t="s">
        <v>590</v>
      </c>
    </row>
    <row r="23" spans="1:29" x14ac:dyDescent="0.25">
      <c r="C23" t="s">
        <v>506</v>
      </c>
      <c r="G23" t="s">
        <v>530</v>
      </c>
      <c r="M23" t="s">
        <v>299</v>
      </c>
      <c r="O23" t="s">
        <v>825</v>
      </c>
      <c r="S23" t="s">
        <v>528</v>
      </c>
      <c r="U23" t="s">
        <v>831</v>
      </c>
      <c r="W23" t="s">
        <v>641</v>
      </c>
      <c r="Y23" t="s">
        <v>188</v>
      </c>
      <c r="AC23" t="s">
        <v>10</v>
      </c>
    </row>
    <row r="24" spans="1:29" x14ac:dyDescent="0.25">
      <c r="C24" t="s">
        <v>401</v>
      </c>
      <c r="G24" t="s">
        <v>9</v>
      </c>
      <c r="M24" t="s">
        <v>657</v>
      </c>
      <c r="O24" t="s">
        <v>25</v>
      </c>
      <c r="S24" t="s">
        <v>223</v>
      </c>
      <c r="U24" t="s">
        <v>680</v>
      </c>
      <c r="W24" t="s">
        <v>760</v>
      </c>
      <c r="Y24" t="s">
        <v>820</v>
      </c>
      <c r="AC24" t="s">
        <v>765</v>
      </c>
    </row>
    <row r="25" spans="1:29" x14ac:dyDescent="0.25">
      <c r="C25" t="s">
        <v>13</v>
      </c>
      <c r="G25" t="s">
        <v>432</v>
      </c>
      <c r="M25" t="s">
        <v>694</v>
      </c>
      <c r="O25" t="s">
        <v>167</v>
      </c>
      <c r="S25" t="s">
        <v>48</v>
      </c>
      <c r="U25" t="s">
        <v>400</v>
      </c>
      <c r="W25" t="s">
        <v>761</v>
      </c>
      <c r="Y25" t="s">
        <v>900</v>
      </c>
      <c r="AC25" t="s">
        <v>652</v>
      </c>
    </row>
    <row r="26" spans="1:29" x14ac:dyDescent="0.25">
      <c r="C26" t="s">
        <v>852</v>
      </c>
      <c r="G26" t="s">
        <v>227</v>
      </c>
      <c r="M26" t="s">
        <v>665</v>
      </c>
      <c r="O26" t="s">
        <v>832</v>
      </c>
      <c r="S26" t="s">
        <v>602</v>
      </c>
      <c r="U26" t="s">
        <v>686</v>
      </c>
      <c r="W26" t="s">
        <v>192</v>
      </c>
      <c r="Y26" t="s">
        <v>905</v>
      </c>
      <c r="AC26" t="s">
        <v>653</v>
      </c>
    </row>
    <row r="27" spans="1:29" x14ac:dyDescent="0.25">
      <c r="C27" t="s">
        <v>516</v>
      </c>
      <c r="G27" t="s">
        <v>661</v>
      </c>
      <c r="O27" t="s">
        <v>500</v>
      </c>
      <c r="S27" t="s">
        <v>640</v>
      </c>
      <c r="U27" t="s">
        <v>670</v>
      </c>
      <c r="W27" t="s">
        <v>616</v>
      </c>
      <c r="Y27" t="s">
        <v>136</v>
      </c>
      <c r="AC27" t="s">
        <v>336</v>
      </c>
    </row>
    <row r="28" spans="1:29" x14ac:dyDescent="0.25">
      <c r="C28" t="s">
        <v>713</v>
      </c>
      <c r="G28" t="s">
        <v>134</v>
      </c>
      <c r="O28" t="s">
        <v>326</v>
      </c>
      <c r="S28" t="s">
        <v>342</v>
      </c>
      <c r="U28" t="s">
        <v>775</v>
      </c>
      <c r="W28" t="s">
        <v>782</v>
      </c>
      <c r="Y28" t="s">
        <v>721</v>
      </c>
      <c r="AC28" t="s">
        <v>674</v>
      </c>
    </row>
    <row r="29" spans="1:29" x14ac:dyDescent="0.25">
      <c r="C29" t="s">
        <v>610</v>
      </c>
      <c r="G29" t="s">
        <v>854</v>
      </c>
      <c r="O29" t="s">
        <v>507</v>
      </c>
      <c r="S29" t="s">
        <v>458</v>
      </c>
      <c r="U29" t="s">
        <v>415</v>
      </c>
      <c r="W29" t="s">
        <v>762</v>
      </c>
      <c r="Y29" t="s">
        <v>105</v>
      </c>
      <c r="AC29" t="s">
        <v>280</v>
      </c>
    </row>
    <row r="30" spans="1:29" x14ac:dyDescent="0.25">
      <c r="C30" t="s">
        <v>605</v>
      </c>
      <c r="G30" t="s">
        <v>588</v>
      </c>
      <c r="O30" t="s">
        <v>453</v>
      </c>
      <c r="S30" t="s">
        <v>155</v>
      </c>
      <c r="U30" t="s">
        <v>853</v>
      </c>
      <c r="W30" t="s">
        <v>643</v>
      </c>
      <c r="Y30" t="s">
        <v>345</v>
      </c>
      <c r="AC30" t="s">
        <v>827</v>
      </c>
    </row>
    <row r="31" spans="1:29" x14ac:dyDescent="0.25">
      <c r="C31" t="s">
        <v>730</v>
      </c>
      <c r="G31" t="s">
        <v>623</v>
      </c>
      <c r="O31" t="s">
        <v>392</v>
      </c>
      <c r="S31" t="s">
        <v>837</v>
      </c>
      <c r="U31" t="s">
        <v>386</v>
      </c>
      <c r="W31" t="s">
        <v>293</v>
      </c>
      <c r="Y31" t="s">
        <v>744</v>
      </c>
      <c r="AC31" t="s">
        <v>845</v>
      </c>
    </row>
    <row r="32" spans="1:29" x14ac:dyDescent="0.25">
      <c r="C32" t="s">
        <v>726</v>
      </c>
      <c r="G32" t="s">
        <v>659</v>
      </c>
      <c r="O32" t="s">
        <v>321</v>
      </c>
      <c r="S32" t="s">
        <v>844</v>
      </c>
      <c r="U32" t="s">
        <v>16</v>
      </c>
      <c r="W32" t="s">
        <v>621</v>
      </c>
      <c r="Y32" t="s">
        <v>312</v>
      </c>
      <c r="AC32" t="s">
        <v>681</v>
      </c>
    </row>
    <row r="33" spans="3:29" x14ac:dyDescent="0.25">
      <c r="C33" t="s">
        <v>253</v>
      </c>
      <c r="G33" t="s">
        <v>715</v>
      </c>
      <c r="O33" t="s">
        <v>213</v>
      </c>
      <c r="S33" t="s">
        <v>333</v>
      </c>
      <c r="U33" t="s">
        <v>163</v>
      </c>
      <c r="W33" t="s">
        <v>81</v>
      </c>
      <c r="Y33" t="s">
        <v>743</v>
      </c>
      <c r="AC33" t="s">
        <v>701</v>
      </c>
    </row>
    <row r="34" spans="3:29" x14ac:dyDescent="0.25">
      <c r="C34" t="s">
        <v>30</v>
      </c>
      <c r="G34" t="s">
        <v>622</v>
      </c>
      <c r="O34" t="s">
        <v>692</v>
      </c>
      <c r="S34" t="s">
        <v>830</v>
      </c>
      <c r="U34" t="s">
        <v>22</v>
      </c>
      <c r="W34" t="s">
        <v>251</v>
      </c>
      <c r="Y34" t="s">
        <v>645</v>
      </c>
      <c r="AC34" t="s">
        <v>220</v>
      </c>
    </row>
    <row r="35" spans="3:29" x14ac:dyDescent="0.25">
      <c r="C35" t="s">
        <v>515</v>
      </c>
      <c r="G35" t="s">
        <v>238</v>
      </c>
      <c r="O35" t="s">
        <v>403</v>
      </c>
      <c r="S35" t="s">
        <v>65</v>
      </c>
      <c r="U35" t="s">
        <v>399</v>
      </c>
      <c r="W35" t="s">
        <v>693</v>
      </c>
      <c r="Y35" t="s">
        <v>24</v>
      </c>
      <c r="AC35" t="s">
        <v>175</v>
      </c>
    </row>
    <row r="36" spans="3:29" x14ac:dyDescent="0.25">
      <c r="C36" t="s">
        <v>601</v>
      </c>
      <c r="G36" t="s">
        <v>696</v>
      </c>
      <c r="O36" t="s">
        <v>849</v>
      </c>
      <c r="S36" t="s">
        <v>419</v>
      </c>
      <c r="U36" t="s">
        <v>104</v>
      </c>
      <c r="W36" t="s">
        <v>257</v>
      </c>
      <c r="Y36" t="s">
        <v>286</v>
      </c>
    </row>
    <row r="37" spans="3:29" x14ac:dyDescent="0.25">
      <c r="C37" t="s">
        <v>710</v>
      </c>
      <c r="G37" t="s">
        <v>144</v>
      </c>
      <c r="S37" t="s">
        <v>462</v>
      </c>
      <c r="U37" t="s">
        <v>126</v>
      </c>
      <c r="W37" t="s">
        <v>110</v>
      </c>
    </row>
    <row r="38" spans="3:29" x14ac:dyDescent="0.25">
      <c r="C38" t="s">
        <v>425</v>
      </c>
      <c r="G38" t="s">
        <v>131</v>
      </c>
      <c r="S38" t="s">
        <v>390</v>
      </c>
      <c r="U38" t="s">
        <v>247</v>
      </c>
      <c r="W38" t="s">
        <v>609</v>
      </c>
    </row>
    <row r="39" spans="3:29" x14ac:dyDescent="0.25">
      <c r="C39" t="s">
        <v>468</v>
      </c>
      <c r="G39" t="s">
        <v>135</v>
      </c>
      <c r="S39" t="s">
        <v>460</v>
      </c>
      <c r="U39" t="s">
        <v>290</v>
      </c>
      <c r="W39" t="s">
        <v>156</v>
      </c>
    </row>
    <row r="40" spans="3:29" x14ac:dyDescent="0.25">
      <c r="C40" t="s">
        <v>233</v>
      </c>
      <c r="G40" t="s">
        <v>335</v>
      </c>
      <c r="S40" t="s">
        <v>612</v>
      </c>
      <c r="U40" t="s">
        <v>151</v>
      </c>
      <c r="W40" t="s">
        <v>279</v>
      </c>
    </row>
    <row r="41" spans="3:29" x14ac:dyDescent="0.25">
      <c r="C41" t="s">
        <v>276</v>
      </c>
      <c r="G41" t="s">
        <v>199</v>
      </c>
      <c r="S41" t="s">
        <v>62</v>
      </c>
      <c r="U41" t="s">
        <v>417</v>
      </c>
      <c r="W41" t="s">
        <v>656</v>
      </c>
    </row>
    <row r="42" spans="3:29" x14ac:dyDescent="0.25">
      <c r="C42" t="s">
        <v>821</v>
      </c>
      <c r="G42" t="s">
        <v>340</v>
      </c>
      <c r="U42" t="s">
        <v>306</v>
      </c>
      <c r="W42" t="s">
        <v>235</v>
      </c>
    </row>
    <row r="43" spans="3:29" x14ac:dyDescent="0.25">
      <c r="C43" t="s">
        <v>249</v>
      </c>
      <c r="G43" t="s">
        <v>261</v>
      </c>
      <c r="U43" t="s">
        <v>149</v>
      </c>
      <c r="W43" t="s">
        <v>489</v>
      </c>
    </row>
    <row r="44" spans="3:29" x14ac:dyDescent="0.25">
      <c r="C44" t="s">
        <v>594</v>
      </c>
      <c r="G44" t="s">
        <v>599</v>
      </c>
      <c r="U44" t="s">
        <v>470</v>
      </c>
      <c r="W44" t="s">
        <v>812</v>
      </c>
    </row>
    <row r="45" spans="3:29" x14ac:dyDescent="0.25">
      <c r="C45" t="s">
        <v>346</v>
      </c>
      <c r="G45" t="s">
        <v>540</v>
      </c>
      <c r="U45" t="s">
        <v>357</v>
      </c>
      <c r="W45" t="s">
        <v>913</v>
      </c>
    </row>
    <row r="46" spans="3:29" x14ac:dyDescent="0.25">
      <c r="C46" t="s">
        <v>158</v>
      </c>
      <c r="G46" t="s">
        <v>19</v>
      </c>
      <c r="U46" t="s">
        <v>461</v>
      </c>
      <c r="W46" t="s">
        <v>55</v>
      </c>
    </row>
    <row r="47" spans="3:29" x14ac:dyDescent="0.25">
      <c r="C47" t="s">
        <v>170</v>
      </c>
      <c r="G47" t="s">
        <v>310</v>
      </c>
      <c r="U47" t="s">
        <v>150</v>
      </c>
      <c r="W47" t="s">
        <v>582</v>
      </c>
    </row>
    <row r="48" spans="3:29" x14ac:dyDescent="0.25">
      <c r="C48" t="s">
        <v>618</v>
      </c>
      <c r="G48" t="s">
        <v>190</v>
      </c>
      <c r="U48" t="s">
        <v>1</v>
      </c>
    </row>
    <row r="49" spans="3:21" x14ac:dyDescent="0.25">
      <c r="C49" t="s">
        <v>301</v>
      </c>
      <c r="G49" t="s">
        <v>561</v>
      </c>
      <c r="U49" t="s">
        <v>439</v>
      </c>
    </row>
    <row r="50" spans="3:21" x14ac:dyDescent="0.25">
      <c r="C50" t="s">
        <v>73</v>
      </c>
      <c r="G50" t="s">
        <v>252</v>
      </c>
      <c r="U50" t="s">
        <v>226</v>
      </c>
    </row>
    <row r="51" spans="3:21" x14ac:dyDescent="0.25">
      <c r="C51" t="s">
        <v>501</v>
      </c>
      <c r="G51" t="s">
        <v>215</v>
      </c>
      <c r="U51" t="s">
        <v>162</v>
      </c>
    </row>
    <row r="52" spans="3:21" x14ac:dyDescent="0.25">
      <c r="C52" t="s">
        <v>619</v>
      </c>
      <c r="G52" t="s">
        <v>245</v>
      </c>
      <c r="U52" t="s">
        <v>434</v>
      </c>
    </row>
    <row r="53" spans="3:21" x14ac:dyDescent="0.25">
      <c r="C53" t="s">
        <v>771</v>
      </c>
      <c r="U53" t="s">
        <v>262</v>
      </c>
    </row>
    <row r="54" spans="3:21" x14ac:dyDescent="0.25">
      <c r="C54" t="s">
        <v>154</v>
      </c>
      <c r="U54" t="s">
        <v>474</v>
      </c>
    </row>
    <row r="55" spans="3:21" x14ac:dyDescent="0.25">
      <c r="C55" t="s">
        <v>724</v>
      </c>
    </row>
    <row r="56" spans="3:21" x14ac:dyDescent="0.25">
      <c r="C56" t="s">
        <v>244</v>
      </c>
    </row>
    <row r="57" spans="3:21" x14ac:dyDescent="0.25">
      <c r="C57" t="s">
        <v>169</v>
      </c>
    </row>
    <row r="58" spans="3:21" x14ac:dyDescent="0.25">
      <c r="C58" t="s">
        <v>529</v>
      </c>
    </row>
    <row r="62" spans="3:21" x14ac:dyDescent="0.25">
      <c r="C62" t="s">
        <v>940</v>
      </c>
    </row>
  </sheetData>
  <sortState xmlns:xlrd2="http://schemas.microsoft.com/office/spreadsheetml/2017/richdata2" ref="Y2:Z36">
    <sortCondition ref="Y36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Blatt  A</vt:lpstr>
      <vt:lpstr>Blatt A1</vt:lpstr>
      <vt:lpstr>Blatt A2</vt:lpstr>
      <vt:lpstr>Blatt A3</vt:lpstr>
      <vt:lpstr>Blatt B</vt:lpstr>
      <vt:lpstr>Blatt B1</vt:lpstr>
      <vt:lpstr>Blatt B2</vt:lpstr>
      <vt:lpstr>Blatt B3</vt:lpstr>
      <vt:lpstr>ABC1</vt:lpstr>
      <vt:lpstr>ABC2</vt:lpstr>
      <vt:lpstr>Statistik</vt:lpstr>
      <vt:lpstr>Eingemeindet</vt:lpstr>
      <vt:lpstr>Neuerungen Karte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Werner Zitzenbacher</dc:creator>
  <cp:lastModifiedBy>Bernhard Werner Zitzenbacher</cp:lastModifiedBy>
  <dcterms:created xsi:type="dcterms:W3CDTF">2024-05-24T19:55:52Z</dcterms:created>
  <dcterms:modified xsi:type="dcterms:W3CDTF">2024-06-16T18:35:16Z</dcterms:modified>
</cp:coreProperties>
</file>