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0" yWindow="45" windowWidth="15120" windowHeight="6285" activeTab="2"/>
  </bookViews>
  <sheets>
    <sheet name="Hockey2013" sheetId="1" r:id="rId1"/>
    <sheet name="Handball2013" sheetId="2" r:id="rId2"/>
    <sheet name="Fussball2013" sheetId="3" r:id="rId3"/>
  </sheets>
  <calcPr calcId="124519"/>
</workbook>
</file>

<file path=xl/calcChain.xml><?xml version="1.0" encoding="utf-8"?>
<calcChain xmlns="http://schemas.openxmlformats.org/spreadsheetml/2006/main">
  <c r="K58" i="3"/>
  <c r="L58"/>
  <c r="J58"/>
  <c r="I58"/>
  <c r="H58"/>
  <c r="G58"/>
  <c r="F58"/>
  <c r="E58"/>
  <c r="L25"/>
  <c r="K25"/>
  <c r="J25"/>
  <c r="I25"/>
  <c r="H25"/>
  <c r="G25"/>
  <c r="F25"/>
  <c r="E25"/>
  <c r="L56" i="1"/>
  <c r="K56"/>
  <c r="J56"/>
  <c r="I56"/>
  <c r="H56"/>
  <c r="G56"/>
  <c r="F56"/>
  <c r="E56"/>
  <c r="L24"/>
  <c r="K24"/>
  <c r="J24"/>
  <c r="I24"/>
  <c r="H24"/>
  <c r="G24"/>
  <c r="F24"/>
  <c r="E24"/>
  <c r="L53" i="2"/>
  <c r="K53"/>
  <c r="J53"/>
  <c r="I53"/>
  <c r="H53"/>
  <c r="G53"/>
  <c r="F53"/>
  <c r="E53"/>
  <c r="L24"/>
  <c r="K24"/>
  <c r="J24"/>
  <c r="I24"/>
  <c r="H24"/>
  <c r="G24"/>
  <c r="F24"/>
  <c r="E24"/>
  <c r="M8"/>
  <c r="G84"/>
  <c r="G75"/>
  <c r="G83"/>
  <c r="G88"/>
  <c r="G72"/>
  <c r="G82"/>
  <c r="G71"/>
  <c r="G77"/>
  <c r="G87"/>
  <c r="G85"/>
  <c r="G74"/>
  <c r="G86"/>
  <c r="G69"/>
  <c r="G79"/>
  <c r="G81"/>
  <c r="G80"/>
  <c r="G78"/>
  <c r="G76"/>
  <c r="G73"/>
  <c r="G70"/>
  <c r="M52"/>
  <c r="M23"/>
  <c r="G86" i="3"/>
  <c r="G85"/>
  <c r="G83"/>
  <c r="G75"/>
  <c r="G91"/>
  <c r="G81"/>
  <c r="G82"/>
  <c r="G89"/>
  <c r="G74"/>
  <c r="G84"/>
  <c r="G77"/>
  <c r="G88"/>
  <c r="G87"/>
  <c r="G76"/>
  <c r="G78"/>
  <c r="G70"/>
  <c r="G80"/>
  <c r="G71"/>
  <c r="G90"/>
  <c r="G68"/>
  <c r="G79"/>
  <c r="G73"/>
  <c r="G72"/>
  <c r="G69"/>
  <c r="M57"/>
  <c r="M23"/>
  <c r="G85" i="1"/>
  <c r="G76"/>
  <c r="G74"/>
  <c r="G89"/>
  <c r="G93"/>
  <c r="G83"/>
  <c r="G82"/>
  <c r="G87"/>
  <c r="G90"/>
  <c r="G91"/>
  <c r="G84"/>
  <c r="G78"/>
  <c r="G70"/>
  <c r="G75"/>
  <c r="G81"/>
  <c r="G86"/>
  <c r="G92"/>
  <c r="G71"/>
  <c r="G88"/>
  <c r="G80"/>
  <c r="G79"/>
  <c r="G77"/>
  <c r="G73"/>
  <c r="G72"/>
  <c r="M21" i="2"/>
  <c r="M21" i="3"/>
  <c r="M23" i="1"/>
  <c r="M53" i="3"/>
  <c r="M19"/>
  <c r="M22" i="1"/>
  <c r="M50" i="3"/>
  <c r="M44" i="2"/>
  <c r="M15"/>
  <c r="M15" i="1"/>
  <c r="M14"/>
  <c r="M47" i="3"/>
  <c r="M42" i="2"/>
  <c r="M12"/>
  <c r="M52" i="3"/>
  <c r="M10"/>
  <c r="M12" i="1"/>
  <c r="M46" i="3"/>
  <c r="M52" i="1"/>
  <c r="M54"/>
  <c r="M22" i="2"/>
  <c r="M9"/>
  <c r="M20"/>
  <c r="M11"/>
  <c r="M10"/>
  <c r="M17"/>
  <c r="M19"/>
  <c r="M14"/>
  <c r="M16"/>
  <c r="M6"/>
  <c r="M24" s="1"/>
  <c r="M13"/>
  <c r="M18"/>
  <c r="M7"/>
  <c r="M43"/>
  <c r="M16" i="3"/>
  <c r="M20"/>
  <c r="M42" i="1"/>
  <c r="M16"/>
  <c r="M7"/>
  <c r="M42" i="3"/>
  <c r="M7"/>
  <c r="M38" i="1"/>
  <c r="M56" s="1"/>
  <c r="M39" i="2"/>
  <c r="M12" i="3"/>
  <c r="M40"/>
  <c r="M6" i="1"/>
  <c r="M24" s="1"/>
  <c r="M38" i="2"/>
  <c r="M53" s="1"/>
  <c r="M17" i="3"/>
  <c r="M6"/>
  <c r="M25" s="1"/>
  <c r="M40" i="1"/>
  <c r="M50" i="2"/>
  <c r="M41" i="3"/>
  <c r="M14"/>
  <c r="M49" i="2"/>
  <c r="M50" i="1"/>
  <c r="M18"/>
  <c r="M45"/>
  <c r="M39"/>
  <c r="M41"/>
  <c r="M47"/>
  <c r="M43"/>
  <c r="M49"/>
  <c r="M46"/>
  <c r="M51"/>
  <c r="M44"/>
  <c r="M53"/>
  <c r="M48"/>
  <c r="M20"/>
  <c r="M9"/>
  <c r="M8"/>
  <c r="M10"/>
  <c r="M11"/>
  <c r="M13"/>
  <c r="M17"/>
  <c r="M19"/>
  <c r="M21"/>
  <c r="M51" i="3"/>
  <c r="M44"/>
  <c r="M43"/>
  <c r="M56"/>
  <c r="M49"/>
  <c r="M54"/>
  <c r="M45"/>
  <c r="M39"/>
  <c r="M58" s="1"/>
  <c r="M48"/>
  <c r="M55"/>
  <c r="M8"/>
  <c r="M13"/>
  <c r="M11"/>
  <c r="M18"/>
  <c r="M22"/>
  <c r="M9"/>
  <c r="M15"/>
  <c r="M40" i="2"/>
  <c r="M46"/>
  <c r="M51"/>
  <c r="M45"/>
  <c r="M41"/>
  <c r="M47"/>
  <c r="M48"/>
</calcChain>
</file>

<file path=xl/sharedStrings.xml><?xml version="1.0" encoding="utf-8"?>
<sst xmlns="http://schemas.openxmlformats.org/spreadsheetml/2006/main" count="424" uniqueCount="113">
  <si>
    <t xml:space="preserve">Neue Hockey Meisterschaft Div. A </t>
  </si>
  <si>
    <t>Jahr:</t>
  </si>
  <si>
    <t>Serie</t>
  </si>
  <si>
    <t>Hellabrugg</t>
  </si>
  <si>
    <t>ESC</t>
  </si>
  <si>
    <t>Delta Beglau</t>
  </si>
  <si>
    <t>LE</t>
  </si>
  <si>
    <t>Sieglenta Donig</t>
  </si>
  <si>
    <t>Kesselhof</t>
  </si>
  <si>
    <t>SVH</t>
  </si>
  <si>
    <t>Sulltov Ganzan</t>
  </si>
  <si>
    <t>EGB</t>
  </si>
  <si>
    <t>Schalatur Olegenz</t>
  </si>
  <si>
    <t>ESP Postlingen</t>
  </si>
  <si>
    <t>Tell</t>
  </si>
  <si>
    <t>EC Pewaz</t>
  </si>
  <si>
    <t>OOS</t>
  </si>
  <si>
    <t>Drahnnikkov</t>
  </si>
  <si>
    <t>Tussleck Jenen</t>
  </si>
  <si>
    <t>Pelldadoz</t>
  </si>
  <si>
    <t>Gresa Gadach</t>
  </si>
  <si>
    <t>Neue Hockey Meisterschaft Div. B</t>
  </si>
  <si>
    <t>Schlossring</t>
  </si>
  <si>
    <t>Schillnoss</t>
  </si>
  <si>
    <t>VG Delladossa</t>
  </si>
  <si>
    <t>Numarev</t>
  </si>
  <si>
    <t>Pondoll</t>
  </si>
  <si>
    <t>Dunnzov Pradau</t>
  </si>
  <si>
    <t>Calities</t>
  </si>
  <si>
    <t>Lachsonn Klengs</t>
  </si>
  <si>
    <t>Vondelens</t>
  </si>
  <si>
    <t>Rechatov Patra</t>
  </si>
  <si>
    <t>Neue Handballmeisterschaft Div. A</t>
  </si>
  <si>
    <t>Neue Handballmeisterschaft Div. B</t>
  </si>
  <si>
    <t>Neue Fussballmeisterschaft Div. A</t>
  </si>
  <si>
    <t>Neue Fussballmeisterschaft Div. B</t>
  </si>
  <si>
    <t>1. FC Rednitz</t>
  </si>
  <si>
    <t>BDGM</t>
  </si>
  <si>
    <t>1. FC Dufox</t>
  </si>
  <si>
    <t>1. FC Demmen</t>
  </si>
  <si>
    <t>Deltamass</t>
  </si>
  <si>
    <t>GS</t>
  </si>
  <si>
    <t>Logriev Zalzi</t>
  </si>
  <si>
    <t>Dieadonix</t>
  </si>
  <si>
    <t>Suraz</t>
  </si>
  <si>
    <t>1. FC Beglau</t>
  </si>
  <si>
    <t>SuS</t>
  </si>
  <si>
    <t>Han Gunsöl 3-84</t>
  </si>
  <si>
    <t>Derosal Uno</t>
  </si>
  <si>
    <t>1. FC Lippen</t>
  </si>
  <si>
    <t>Sturm Esso</t>
  </si>
  <si>
    <t>Tur Olegenz</t>
  </si>
  <si>
    <t>Edran Stradauwitz</t>
  </si>
  <si>
    <t>Deltanonn</t>
  </si>
  <si>
    <t>Foo-S</t>
  </si>
  <si>
    <t>Ballkonntess Gorban</t>
  </si>
  <si>
    <t>Fellsott Cellbrucke</t>
  </si>
  <si>
    <t>1. FC Zifflack</t>
  </si>
  <si>
    <t>BV</t>
  </si>
  <si>
    <t>SVG Pelldadoz</t>
  </si>
  <si>
    <t>1. FC Randadt</t>
  </si>
  <si>
    <t>Brintes</t>
  </si>
  <si>
    <t>HM</t>
  </si>
  <si>
    <t>Gerchewa</t>
  </si>
  <si>
    <t>Foo- S</t>
  </si>
  <si>
    <t>Berrbassia Suraz</t>
  </si>
  <si>
    <t>Herrgosswitz</t>
  </si>
  <si>
    <t>NHU</t>
  </si>
  <si>
    <t>Pagorkov</t>
  </si>
  <si>
    <t>HBG</t>
  </si>
  <si>
    <t>Uni Zalzi</t>
  </si>
  <si>
    <t>Obus</t>
  </si>
  <si>
    <t>Nieokrass</t>
  </si>
  <si>
    <t>Union</t>
  </si>
  <si>
    <t>Tesslack Donig</t>
  </si>
  <si>
    <t>Nutze</t>
  </si>
  <si>
    <t>Radiov</t>
  </si>
  <si>
    <t>Wella Stues</t>
  </si>
  <si>
    <t>Wuzev</t>
  </si>
  <si>
    <t>Fernostspitze</t>
  </si>
  <si>
    <t>Quese</t>
  </si>
  <si>
    <t>Cetav</t>
  </si>
  <si>
    <t>Randgang</t>
  </si>
  <si>
    <t>Longshold</t>
  </si>
  <si>
    <t>St. Gannze</t>
  </si>
  <si>
    <t>TELL</t>
  </si>
  <si>
    <t>Punktemaximum 51</t>
  </si>
  <si>
    <t xml:space="preserve">Punktemaximum 87 </t>
  </si>
  <si>
    <t>Punktemaximum 195</t>
  </si>
  <si>
    <t>1 FC Östenbrugg</t>
  </si>
  <si>
    <t>1 FC Dufox</t>
  </si>
  <si>
    <t>Rot= Für eine Quali - Runde frei gegeben</t>
  </si>
  <si>
    <t>1 FC Zifflack</t>
  </si>
  <si>
    <t>Keine Qualifikation möglich da in der Div. A</t>
  </si>
  <si>
    <t>Rot = Qualifikation</t>
  </si>
  <si>
    <t>Westfort</t>
  </si>
  <si>
    <t>Donig</t>
  </si>
  <si>
    <t>Sturm</t>
  </si>
  <si>
    <t>Tellnov Forma</t>
  </si>
  <si>
    <t>Zifflack</t>
  </si>
  <si>
    <t>1 FC OE</t>
  </si>
  <si>
    <t>Rednitz FC</t>
  </si>
  <si>
    <t>1 FC Lippen</t>
  </si>
  <si>
    <t>1. FC Stallag</t>
  </si>
  <si>
    <t>Tur</t>
  </si>
  <si>
    <t>VG</t>
  </si>
  <si>
    <t>Edran</t>
  </si>
  <si>
    <t>DP</t>
  </si>
  <si>
    <t>Fellsott</t>
  </si>
  <si>
    <t>A</t>
  </si>
  <si>
    <t>B</t>
  </si>
  <si>
    <t>Han Gunsöl 3- 84</t>
  </si>
  <si>
    <t>Rot= Für Quali frei gegeben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</si>
</sst>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94"/>
  <sheetViews>
    <sheetView zoomScale="80" zoomScaleNormal="80" workbookViewId="0">
      <selection activeCell="A5" sqref="A5"/>
    </sheetView>
  </sheetViews>
  <sheetFormatPr baseColWidth="10" defaultRowHeight="15"/>
  <sheetData>
    <row r="1" spans="1:13">
      <c r="A1" t="s">
        <v>87</v>
      </c>
    </row>
    <row r="2" spans="1:13">
      <c r="A2" s="1" t="s">
        <v>0</v>
      </c>
      <c r="B2" s="1"/>
      <c r="C2" s="1"/>
    </row>
    <row r="3" spans="1:13">
      <c r="A3" s="1" t="s">
        <v>1</v>
      </c>
      <c r="B3" s="1">
        <v>2013</v>
      </c>
      <c r="C3" s="1"/>
      <c r="E3" t="s">
        <v>96</v>
      </c>
      <c r="F3" t="s">
        <v>96</v>
      </c>
      <c r="G3" t="s">
        <v>96</v>
      </c>
      <c r="H3" t="s">
        <v>96</v>
      </c>
      <c r="I3" t="s">
        <v>28</v>
      </c>
      <c r="J3" t="s">
        <v>28</v>
      </c>
      <c r="K3" t="s">
        <v>28</v>
      </c>
      <c r="L3" t="s">
        <v>28</v>
      </c>
    </row>
    <row r="4" spans="1:13">
      <c r="A4" s="1" t="s">
        <v>2</v>
      </c>
      <c r="B4" s="1">
        <v>2</v>
      </c>
      <c r="C4" s="1"/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L4">
        <v>8</v>
      </c>
    </row>
    <row r="6" spans="1:13">
      <c r="A6" s="1">
        <v>1</v>
      </c>
      <c r="B6" s="1" t="s">
        <v>28</v>
      </c>
      <c r="C6" s="1"/>
      <c r="D6" s="1" t="s">
        <v>6</v>
      </c>
      <c r="E6" s="1">
        <v>60</v>
      </c>
      <c r="F6" s="1">
        <v>56</v>
      </c>
      <c r="G6" s="1">
        <v>45</v>
      </c>
      <c r="H6" s="1">
        <v>59</v>
      </c>
      <c r="I6" s="1">
        <v>65</v>
      </c>
      <c r="J6" s="1">
        <v>39</v>
      </c>
      <c r="K6" s="1">
        <v>51</v>
      </c>
      <c r="L6" s="1">
        <v>65</v>
      </c>
      <c r="M6" s="1">
        <f>SUM(E6:L6)</f>
        <v>440</v>
      </c>
    </row>
    <row r="7" spans="1:13">
      <c r="A7" s="4">
        <v>2</v>
      </c>
      <c r="B7" s="4" t="s">
        <v>30</v>
      </c>
      <c r="C7" s="4"/>
      <c r="D7" s="4" t="s">
        <v>11</v>
      </c>
      <c r="E7" s="4">
        <v>45</v>
      </c>
      <c r="F7" s="4">
        <v>62</v>
      </c>
      <c r="G7" s="4">
        <v>53</v>
      </c>
      <c r="H7" s="4">
        <v>47</v>
      </c>
      <c r="I7" s="4">
        <v>44</v>
      </c>
      <c r="J7" s="4">
        <v>63</v>
      </c>
      <c r="K7" s="4">
        <v>47</v>
      </c>
      <c r="L7" s="4">
        <v>59</v>
      </c>
      <c r="M7" s="4">
        <f>SUM(E7:L7)</f>
        <v>420</v>
      </c>
    </row>
    <row r="8" spans="1:13">
      <c r="A8" s="5">
        <v>3</v>
      </c>
      <c r="B8" s="5" t="s">
        <v>18</v>
      </c>
      <c r="C8" s="5"/>
      <c r="D8" s="5" t="s">
        <v>9</v>
      </c>
      <c r="E8" s="5">
        <v>47</v>
      </c>
      <c r="F8" s="5">
        <v>62</v>
      </c>
      <c r="G8" s="5">
        <v>45</v>
      </c>
      <c r="H8" s="5">
        <v>55</v>
      </c>
      <c r="I8" s="5">
        <v>58</v>
      </c>
      <c r="J8" s="5">
        <v>44</v>
      </c>
      <c r="K8" s="5">
        <v>46</v>
      </c>
      <c r="L8" s="5">
        <v>56</v>
      </c>
      <c r="M8" s="5">
        <f t="shared" ref="M8" si="0">SUM(E8:L8)</f>
        <v>413</v>
      </c>
    </row>
    <row r="9" spans="1:13">
      <c r="A9" s="3">
        <v>4</v>
      </c>
      <c r="B9" s="3" t="s">
        <v>19</v>
      </c>
      <c r="C9" s="3"/>
      <c r="D9" s="3" t="s">
        <v>4</v>
      </c>
      <c r="E9" s="3">
        <v>38</v>
      </c>
      <c r="F9" s="3">
        <v>54</v>
      </c>
      <c r="G9" s="3">
        <v>48</v>
      </c>
      <c r="H9" s="3">
        <v>56</v>
      </c>
      <c r="I9" s="3">
        <v>50</v>
      </c>
      <c r="J9" s="3">
        <v>50</v>
      </c>
      <c r="K9" s="3">
        <v>50</v>
      </c>
      <c r="L9" s="3">
        <v>62</v>
      </c>
      <c r="M9" s="3">
        <f t="shared" ref="M9" si="1">SUM(E9:L9)</f>
        <v>408</v>
      </c>
    </row>
    <row r="10" spans="1:13">
      <c r="A10">
        <v>5</v>
      </c>
      <c r="B10" s="3" t="s">
        <v>17</v>
      </c>
      <c r="C10" s="3"/>
      <c r="D10" s="3" t="s">
        <v>14</v>
      </c>
      <c r="E10" s="3">
        <v>49</v>
      </c>
      <c r="F10" s="3">
        <v>42</v>
      </c>
      <c r="G10" s="3">
        <v>51</v>
      </c>
      <c r="H10" s="3">
        <v>51</v>
      </c>
      <c r="I10" s="3">
        <v>60</v>
      </c>
      <c r="J10" s="3">
        <v>46</v>
      </c>
      <c r="K10" s="3">
        <v>61</v>
      </c>
      <c r="L10" s="3">
        <v>46</v>
      </c>
      <c r="M10" s="3">
        <f>SUM(E10:L10)</f>
        <v>406</v>
      </c>
    </row>
    <row r="11" spans="1:13">
      <c r="A11">
        <v>6</v>
      </c>
      <c r="B11" t="s">
        <v>12</v>
      </c>
      <c r="D11" t="s">
        <v>11</v>
      </c>
      <c r="E11" s="3">
        <v>43</v>
      </c>
      <c r="F11">
        <v>45</v>
      </c>
      <c r="G11">
        <v>58</v>
      </c>
      <c r="H11">
        <v>49</v>
      </c>
      <c r="I11">
        <v>58</v>
      </c>
      <c r="J11">
        <v>50</v>
      </c>
      <c r="K11">
        <v>47</v>
      </c>
      <c r="L11">
        <v>36</v>
      </c>
      <c r="M11">
        <f t="shared" ref="M11" si="2">SUM(E11:L11)</f>
        <v>386</v>
      </c>
    </row>
    <row r="12" spans="1:13">
      <c r="A12">
        <v>7</v>
      </c>
      <c r="B12" t="s">
        <v>82</v>
      </c>
      <c r="D12" t="s">
        <v>4</v>
      </c>
      <c r="F12">
        <v>54</v>
      </c>
      <c r="G12">
        <v>56</v>
      </c>
      <c r="H12">
        <v>62</v>
      </c>
      <c r="I12">
        <v>42</v>
      </c>
      <c r="J12">
        <v>53</v>
      </c>
      <c r="K12">
        <v>59</v>
      </c>
      <c r="L12">
        <v>48</v>
      </c>
      <c r="M12">
        <f t="shared" ref="M12" si="3">SUM(E12:L12)</f>
        <v>374</v>
      </c>
    </row>
    <row r="13" spans="1:13">
      <c r="A13">
        <v>8</v>
      </c>
      <c r="B13" t="s">
        <v>10</v>
      </c>
      <c r="D13" t="s">
        <v>11</v>
      </c>
      <c r="E13">
        <v>40</v>
      </c>
      <c r="F13">
        <v>45</v>
      </c>
      <c r="G13">
        <v>62</v>
      </c>
      <c r="H13">
        <v>45</v>
      </c>
      <c r="I13">
        <v>43</v>
      </c>
      <c r="J13">
        <v>43</v>
      </c>
      <c r="K13">
        <v>34</v>
      </c>
      <c r="L13">
        <v>49</v>
      </c>
      <c r="M13">
        <f t="shared" ref="M13:M20" si="4">SUM(E13:L13)</f>
        <v>361</v>
      </c>
    </row>
    <row r="14" spans="1:13">
      <c r="A14">
        <v>9</v>
      </c>
      <c r="B14" t="s">
        <v>23</v>
      </c>
      <c r="D14" t="s">
        <v>11</v>
      </c>
      <c r="G14">
        <v>58</v>
      </c>
      <c r="H14">
        <v>50</v>
      </c>
      <c r="I14">
        <v>47</v>
      </c>
      <c r="J14">
        <v>45</v>
      </c>
      <c r="K14">
        <v>38</v>
      </c>
      <c r="L14">
        <v>46</v>
      </c>
      <c r="M14">
        <f>SUM(E14:L14)</f>
        <v>284</v>
      </c>
    </row>
    <row r="15" spans="1:13">
      <c r="A15">
        <v>10</v>
      </c>
      <c r="B15" t="s">
        <v>95</v>
      </c>
      <c r="D15" t="s">
        <v>4</v>
      </c>
      <c r="H15">
        <v>49</v>
      </c>
      <c r="I15">
        <v>53</v>
      </c>
      <c r="J15">
        <v>55</v>
      </c>
      <c r="K15">
        <v>43</v>
      </c>
      <c r="L15">
        <v>42</v>
      </c>
      <c r="M15">
        <f>SUM(E15:L15)</f>
        <v>242</v>
      </c>
    </row>
    <row r="16" spans="1:13">
      <c r="A16">
        <v>11</v>
      </c>
      <c r="B16" t="s">
        <v>25</v>
      </c>
      <c r="D16" t="s">
        <v>16</v>
      </c>
      <c r="E16">
        <v>60</v>
      </c>
      <c r="F16">
        <v>46</v>
      </c>
      <c r="G16">
        <v>43</v>
      </c>
      <c r="H16">
        <v>53</v>
      </c>
      <c r="I16">
        <v>37</v>
      </c>
      <c r="M16">
        <f>SUM(E16:L16)</f>
        <v>239</v>
      </c>
    </row>
    <row r="17" spans="1:13">
      <c r="A17">
        <v>12</v>
      </c>
      <c r="B17" s="3" t="s">
        <v>7</v>
      </c>
      <c r="C17" s="3"/>
      <c r="D17" s="3" t="s">
        <v>4</v>
      </c>
      <c r="E17" s="3">
        <v>62</v>
      </c>
      <c r="F17" s="3">
        <v>60</v>
      </c>
      <c r="G17" s="3">
        <v>59</v>
      </c>
      <c r="H17" s="3">
        <v>41</v>
      </c>
      <c r="I17" s="3"/>
      <c r="J17" s="3"/>
      <c r="K17" s="3"/>
      <c r="L17" s="3"/>
      <c r="M17" s="3">
        <f>SUM(E17:L17)</f>
        <v>222</v>
      </c>
    </row>
    <row r="18" spans="1:13">
      <c r="A18">
        <v>13</v>
      </c>
      <c r="B18" t="s">
        <v>26</v>
      </c>
      <c r="D18" t="s">
        <v>11</v>
      </c>
      <c r="I18">
        <v>46</v>
      </c>
      <c r="J18">
        <v>54</v>
      </c>
      <c r="K18">
        <v>48</v>
      </c>
      <c r="L18">
        <v>50</v>
      </c>
      <c r="M18">
        <f t="shared" si="4"/>
        <v>198</v>
      </c>
    </row>
    <row r="19" spans="1:13">
      <c r="A19">
        <v>14</v>
      </c>
      <c r="B19" t="s">
        <v>5</v>
      </c>
      <c r="D19" t="s">
        <v>6</v>
      </c>
      <c r="E19">
        <v>57</v>
      </c>
      <c r="F19">
        <v>49</v>
      </c>
      <c r="G19">
        <v>41</v>
      </c>
      <c r="L19">
        <v>44</v>
      </c>
      <c r="M19">
        <f t="shared" si="4"/>
        <v>191</v>
      </c>
    </row>
    <row r="20" spans="1:13">
      <c r="A20">
        <v>15</v>
      </c>
      <c r="B20" t="s">
        <v>22</v>
      </c>
      <c r="D20" t="s">
        <v>14</v>
      </c>
      <c r="E20">
        <v>53</v>
      </c>
      <c r="F20">
        <v>39</v>
      </c>
      <c r="M20">
        <f t="shared" si="4"/>
        <v>92</v>
      </c>
    </row>
    <row r="21" spans="1:13">
      <c r="A21">
        <v>16</v>
      </c>
      <c r="B21" t="s">
        <v>3</v>
      </c>
      <c r="D21" t="s">
        <v>4</v>
      </c>
      <c r="E21">
        <v>36</v>
      </c>
      <c r="M21">
        <f t="shared" ref="M21" si="5">SUM(E21:L21)</f>
        <v>36</v>
      </c>
    </row>
    <row r="22" spans="1:13">
      <c r="A22">
        <v>17</v>
      </c>
      <c r="B22" t="s">
        <v>24</v>
      </c>
      <c r="D22" t="s">
        <v>6</v>
      </c>
      <c r="J22">
        <v>35</v>
      </c>
      <c r="M22">
        <f>SUM(E22:L22)</f>
        <v>35</v>
      </c>
    </row>
    <row r="23" spans="1:13">
      <c r="A23">
        <v>18</v>
      </c>
      <c r="B23" t="s">
        <v>27</v>
      </c>
      <c r="D23" t="s">
        <v>11</v>
      </c>
      <c r="K23">
        <v>32</v>
      </c>
      <c r="M23">
        <f>SUM(E23:L23)</f>
        <v>32</v>
      </c>
    </row>
    <row r="24" spans="1:13">
      <c r="E24">
        <f t="shared" ref="E24:M24" si="6">SUM(E6:E23)</f>
        <v>590</v>
      </c>
      <c r="F24">
        <f t="shared" si="6"/>
        <v>614</v>
      </c>
      <c r="G24">
        <f t="shared" si="6"/>
        <v>619</v>
      </c>
      <c r="H24">
        <f t="shared" si="6"/>
        <v>617</v>
      </c>
      <c r="I24">
        <f t="shared" si="6"/>
        <v>603</v>
      </c>
      <c r="J24">
        <f t="shared" si="6"/>
        <v>577</v>
      </c>
      <c r="K24">
        <f t="shared" si="6"/>
        <v>556</v>
      </c>
      <c r="L24">
        <f t="shared" si="6"/>
        <v>603</v>
      </c>
      <c r="M24">
        <f t="shared" si="6"/>
        <v>4779</v>
      </c>
    </row>
    <row r="34" spans="1:13">
      <c r="A34" s="1" t="s">
        <v>21</v>
      </c>
      <c r="B34" s="1"/>
      <c r="C34" s="1"/>
    </row>
    <row r="35" spans="1:13">
      <c r="A35" s="1" t="s">
        <v>1</v>
      </c>
      <c r="B35" s="1">
        <v>2013</v>
      </c>
      <c r="C35" s="1"/>
      <c r="E35" t="s">
        <v>82</v>
      </c>
      <c r="F35" t="s">
        <v>15</v>
      </c>
      <c r="G35" t="s">
        <v>15</v>
      </c>
      <c r="H35" t="s">
        <v>15</v>
      </c>
      <c r="I35" t="s">
        <v>105</v>
      </c>
      <c r="J35" t="s">
        <v>107</v>
      </c>
      <c r="K35" t="s">
        <v>15</v>
      </c>
      <c r="L35" t="s">
        <v>15</v>
      </c>
    </row>
    <row r="36" spans="1:13">
      <c r="A36" s="1" t="s">
        <v>2</v>
      </c>
      <c r="B36" s="1">
        <v>2</v>
      </c>
      <c r="C36" s="1"/>
      <c r="E36">
        <v>1</v>
      </c>
      <c r="F36">
        <v>2</v>
      </c>
      <c r="G36">
        <v>3</v>
      </c>
      <c r="H36">
        <v>4</v>
      </c>
      <c r="I36">
        <v>5</v>
      </c>
      <c r="J36">
        <v>6</v>
      </c>
      <c r="K36">
        <v>7</v>
      </c>
      <c r="L36">
        <v>8</v>
      </c>
    </row>
    <row r="38" spans="1:13">
      <c r="A38" s="1">
        <v>1</v>
      </c>
      <c r="B38" s="1" t="s">
        <v>15</v>
      </c>
      <c r="C38" s="1"/>
      <c r="D38" s="1" t="s">
        <v>16</v>
      </c>
      <c r="E38" s="1">
        <v>64</v>
      </c>
      <c r="F38" s="1">
        <v>56</v>
      </c>
      <c r="G38" s="1">
        <v>52</v>
      </c>
      <c r="H38" s="1">
        <v>50</v>
      </c>
      <c r="I38" s="1">
        <v>36</v>
      </c>
      <c r="J38" s="1">
        <v>44</v>
      </c>
      <c r="K38" s="1">
        <v>59</v>
      </c>
      <c r="L38" s="1">
        <v>59</v>
      </c>
      <c r="M38" s="1">
        <f t="shared" ref="M38" si="7">SUM(E38:L38)</f>
        <v>420</v>
      </c>
    </row>
    <row r="39" spans="1:13">
      <c r="A39" s="4">
        <v>2</v>
      </c>
      <c r="B39" s="4" t="s">
        <v>31</v>
      </c>
      <c r="C39" s="4"/>
      <c r="D39" s="4" t="s">
        <v>11</v>
      </c>
      <c r="E39" s="4">
        <v>61</v>
      </c>
      <c r="F39" s="4">
        <v>53</v>
      </c>
      <c r="G39" s="4">
        <v>49</v>
      </c>
      <c r="H39" s="4">
        <v>48</v>
      </c>
      <c r="I39" s="4">
        <v>45</v>
      </c>
      <c r="J39" s="4">
        <v>48</v>
      </c>
      <c r="K39" s="4">
        <v>52</v>
      </c>
      <c r="L39" s="4">
        <v>57</v>
      </c>
      <c r="M39" s="4">
        <f>SUM(E39:L39)</f>
        <v>413</v>
      </c>
    </row>
    <row r="40" spans="1:13">
      <c r="A40" s="5">
        <v>3</v>
      </c>
      <c r="B40" s="5" t="s">
        <v>13</v>
      </c>
      <c r="C40" s="5"/>
      <c r="D40" s="5" t="s">
        <v>14</v>
      </c>
      <c r="E40" s="5">
        <v>48</v>
      </c>
      <c r="F40" s="5">
        <v>48</v>
      </c>
      <c r="G40" s="5">
        <v>49</v>
      </c>
      <c r="H40" s="5">
        <v>53</v>
      </c>
      <c r="I40" s="5">
        <v>57</v>
      </c>
      <c r="J40" s="5">
        <v>53</v>
      </c>
      <c r="K40" s="5">
        <v>44</v>
      </c>
      <c r="L40" s="5">
        <v>48</v>
      </c>
      <c r="M40" s="5">
        <f>SUM(E40:L40)</f>
        <v>400</v>
      </c>
    </row>
    <row r="41" spans="1:13">
      <c r="A41">
        <v>4</v>
      </c>
      <c r="B41" t="s">
        <v>29</v>
      </c>
      <c r="D41" t="s">
        <v>9</v>
      </c>
      <c r="E41">
        <v>44</v>
      </c>
      <c r="F41">
        <v>52</v>
      </c>
      <c r="G41">
        <v>57</v>
      </c>
      <c r="H41">
        <v>49</v>
      </c>
      <c r="I41">
        <v>45</v>
      </c>
      <c r="J41">
        <v>47</v>
      </c>
      <c r="K41">
        <v>53</v>
      </c>
      <c r="L41">
        <v>51</v>
      </c>
      <c r="M41">
        <f>SUM(E41:L41)</f>
        <v>398</v>
      </c>
    </row>
    <row r="42" spans="1:13">
      <c r="A42">
        <v>5</v>
      </c>
      <c r="B42" t="s">
        <v>8</v>
      </c>
      <c r="D42" t="s">
        <v>9</v>
      </c>
      <c r="E42">
        <v>39</v>
      </c>
      <c r="F42">
        <v>47</v>
      </c>
      <c r="G42">
        <v>56</v>
      </c>
      <c r="H42">
        <v>49</v>
      </c>
      <c r="I42">
        <v>50</v>
      </c>
      <c r="J42">
        <v>53</v>
      </c>
      <c r="K42">
        <v>45</v>
      </c>
      <c r="L42">
        <v>46</v>
      </c>
      <c r="M42">
        <f t="shared" ref="M42" si="8">SUM(E42:L42)</f>
        <v>385</v>
      </c>
    </row>
    <row r="43" spans="1:13">
      <c r="A43">
        <v>6</v>
      </c>
      <c r="B43" t="s">
        <v>27</v>
      </c>
      <c r="D43" t="s">
        <v>11</v>
      </c>
      <c r="E43">
        <v>54</v>
      </c>
      <c r="F43">
        <v>48</v>
      </c>
      <c r="G43">
        <v>44</v>
      </c>
      <c r="H43">
        <v>58</v>
      </c>
      <c r="I43">
        <v>53</v>
      </c>
      <c r="J43">
        <v>67</v>
      </c>
      <c r="L43">
        <v>48</v>
      </c>
      <c r="M43">
        <f>SUM(E43:L43)</f>
        <v>372</v>
      </c>
    </row>
    <row r="44" spans="1:13">
      <c r="A44">
        <v>7</v>
      </c>
      <c r="B44" s="3" t="s">
        <v>24</v>
      </c>
      <c r="C44" s="3"/>
      <c r="D44" s="3" t="s">
        <v>6</v>
      </c>
      <c r="E44" s="3">
        <v>40</v>
      </c>
      <c r="F44" s="3">
        <v>42</v>
      </c>
      <c r="G44" s="3">
        <v>56</v>
      </c>
      <c r="H44" s="3">
        <v>57</v>
      </c>
      <c r="I44" s="3">
        <v>64</v>
      </c>
      <c r="J44" s="3"/>
      <c r="K44" s="3">
        <v>47</v>
      </c>
      <c r="L44" s="3">
        <v>53</v>
      </c>
      <c r="M44" s="3">
        <f>SUM(E44:L44)</f>
        <v>359</v>
      </c>
    </row>
    <row r="45" spans="1:13">
      <c r="A45">
        <v>8</v>
      </c>
      <c r="B45" t="s">
        <v>20</v>
      </c>
      <c r="D45" t="s">
        <v>16</v>
      </c>
      <c r="E45">
        <v>59</v>
      </c>
      <c r="F45">
        <v>37</v>
      </c>
      <c r="G45">
        <v>39</v>
      </c>
      <c r="H45">
        <v>33</v>
      </c>
      <c r="I45">
        <v>49</v>
      </c>
      <c r="J45">
        <v>41</v>
      </c>
      <c r="K45">
        <v>41</v>
      </c>
      <c r="L45">
        <v>52</v>
      </c>
      <c r="M45">
        <f>SUM(E45:L45)</f>
        <v>351</v>
      </c>
    </row>
    <row r="46" spans="1:13">
      <c r="A46">
        <v>9</v>
      </c>
      <c r="B46" t="s">
        <v>3</v>
      </c>
      <c r="D46" t="s">
        <v>4</v>
      </c>
      <c r="F46">
        <v>34</v>
      </c>
      <c r="G46">
        <v>49</v>
      </c>
      <c r="H46">
        <v>42</v>
      </c>
      <c r="I46">
        <v>60</v>
      </c>
      <c r="J46">
        <v>43</v>
      </c>
      <c r="K46">
        <v>57</v>
      </c>
      <c r="L46">
        <v>62</v>
      </c>
      <c r="M46">
        <f>SUM(E46:L46)</f>
        <v>347</v>
      </c>
    </row>
    <row r="47" spans="1:13">
      <c r="A47">
        <v>10</v>
      </c>
      <c r="B47" t="s">
        <v>22</v>
      </c>
      <c r="D47" t="s">
        <v>14</v>
      </c>
      <c r="G47">
        <v>41</v>
      </c>
      <c r="H47">
        <v>51</v>
      </c>
      <c r="I47">
        <v>52</v>
      </c>
      <c r="J47">
        <v>57</v>
      </c>
      <c r="K47">
        <v>44</v>
      </c>
      <c r="L47">
        <v>42</v>
      </c>
      <c r="M47">
        <f t="shared" ref="M47" si="9">SUM(E47:L47)</f>
        <v>287</v>
      </c>
    </row>
    <row r="48" spans="1:13">
      <c r="A48">
        <v>11</v>
      </c>
      <c r="B48" t="s">
        <v>7</v>
      </c>
      <c r="D48" t="s">
        <v>4</v>
      </c>
      <c r="I48">
        <v>50</v>
      </c>
      <c r="J48">
        <v>62</v>
      </c>
      <c r="K48">
        <v>54</v>
      </c>
      <c r="L48">
        <v>58</v>
      </c>
      <c r="M48">
        <f t="shared" ref="M48" si="10">SUM(E48:L48)</f>
        <v>224</v>
      </c>
    </row>
    <row r="49" spans="1:13">
      <c r="A49">
        <v>12</v>
      </c>
      <c r="B49" t="s">
        <v>26</v>
      </c>
      <c r="D49" t="s">
        <v>11</v>
      </c>
      <c r="E49">
        <v>46</v>
      </c>
      <c r="F49">
        <v>51</v>
      </c>
      <c r="G49">
        <v>54</v>
      </c>
      <c r="H49">
        <v>62</v>
      </c>
      <c r="M49">
        <f>SUM(E49:L49)</f>
        <v>213</v>
      </c>
    </row>
    <row r="50" spans="1:13">
      <c r="A50">
        <v>13</v>
      </c>
      <c r="B50" t="s">
        <v>5</v>
      </c>
      <c r="D50" t="s">
        <v>6</v>
      </c>
      <c r="H50">
        <v>51</v>
      </c>
      <c r="I50">
        <v>42</v>
      </c>
      <c r="J50">
        <v>50</v>
      </c>
      <c r="K50">
        <v>65</v>
      </c>
      <c r="M50">
        <f t="shared" ref="M50" si="11">SUM(E50:L50)</f>
        <v>208</v>
      </c>
    </row>
    <row r="51" spans="1:13">
      <c r="A51">
        <v>14</v>
      </c>
      <c r="B51" t="s">
        <v>25</v>
      </c>
      <c r="D51" t="s">
        <v>16</v>
      </c>
      <c r="J51">
        <v>64</v>
      </c>
      <c r="K51">
        <v>61</v>
      </c>
      <c r="L51">
        <v>49</v>
      </c>
      <c r="M51">
        <f>SUM(E51:L51)</f>
        <v>174</v>
      </c>
    </row>
    <row r="52" spans="1:13">
      <c r="A52">
        <v>15</v>
      </c>
      <c r="B52" t="s">
        <v>95</v>
      </c>
      <c r="D52" t="s">
        <v>4</v>
      </c>
      <c r="E52">
        <v>43</v>
      </c>
      <c r="F52">
        <v>57</v>
      </c>
      <c r="G52">
        <v>63</v>
      </c>
      <c r="M52">
        <f>SUM(E52:L52)</f>
        <v>163</v>
      </c>
    </row>
    <row r="53" spans="1:13">
      <c r="A53">
        <v>16</v>
      </c>
      <c r="B53" s="3" t="s">
        <v>23</v>
      </c>
      <c r="C53" s="3"/>
      <c r="D53" s="3" t="s">
        <v>11</v>
      </c>
      <c r="E53" s="3">
        <v>52</v>
      </c>
      <c r="F53" s="3">
        <v>60</v>
      </c>
      <c r="G53" s="3"/>
      <c r="H53" s="3"/>
      <c r="I53" s="3"/>
      <c r="J53" s="3"/>
      <c r="K53" s="3"/>
      <c r="L53" s="3"/>
      <c r="M53" s="3">
        <f t="shared" ref="M53:M54" si="12">SUM(E53:L53)</f>
        <v>112</v>
      </c>
    </row>
    <row r="54" spans="1:13">
      <c r="A54">
        <v>17</v>
      </c>
      <c r="B54" t="s">
        <v>82</v>
      </c>
      <c r="D54" t="s">
        <v>4</v>
      </c>
      <c r="E54">
        <v>68</v>
      </c>
      <c r="M54">
        <f t="shared" si="12"/>
        <v>68</v>
      </c>
    </row>
    <row r="56" spans="1:13">
      <c r="E56">
        <f t="shared" ref="E56:M56" si="13">SUM(E38:E55)</f>
        <v>618</v>
      </c>
      <c r="F56">
        <f t="shared" si="13"/>
        <v>585</v>
      </c>
      <c r="G56">
        <f t="shared" si="13"/>
        <v>609</v>
      </c>
      <c r="H56">
        <f t="shared" si="13"/>
        <v>603</v>
      </c>
      <c r="I56">
        <f t="shared" si="13"/>
        <v>603</v>
      </c>
      <c r="J56">
        <f t="shared" si="13"/>
        <v>629</v>
      </c>
      <c r="K56">
        <f t="shared" si="13"/>
        <v>622</v>
      </c>
      <c r="L56">
        <f t="shared" si="13"/>
        <v>625</v>
      </c>
      <c r="M56">
        <f t="shared" si="13"/>
        <v>4894</v>
      </c>
    </row>
    <row r="68" spans="1:8">
      <c r="E68" t="s">
        <v>109</v>
      </c>
      <c r="F68" t="s">
        <v>110</v>
      </c>
    </row>
    <row r="70" spans="1:8">
      <c r="A70" s="3">
        <v>1</v>
      </c>
      <c r="B70" s="3" t="s">
        <v>7</v>
      </c>
      <c r="C70" s="3"/>
      <c r="D70" s="3" t="s">
        <v>4</v>
      </c>
      <c r="E70" s="3">
        <v>222</v>
      </c>
      <c r="F70">
        <v>224</v>
      </c>
      <c r="G70">
        <f t="shared" ref="G70:G93" si="14">SUM(E70:F70)</f>
        <v>446</v>
      </c>
    </row>
    <row r="71" spans="1:8">
      <c r="A71" s="3">
        <v>2</v>
      </c>
      <c r="B71" t="s">
        <v>82</v>
      </c>
      <c r="D71" t="s">
        <v>4</v>
      </c>
      <c r="E71">
        <v>374</v>
      </c>
      <c r="F71">
        <v>68</v>
      </c>
      <c r="G71">
        <f t="shared" si="14"/>
        <v>442</v>
      </c>
    </row>
    <row r="72" spans="1:8">
      <c r="A72" s="3">
        <v>3</v>
      </c>
      <c r="B72" t="s">
        <v>28</v>
      </c>
      <c r="D72" t="s">
        <v>6</v>
      </c>
      <c r="E72">
        <v>440</v>
      </c>
      <c r="G72">
        <f t="shared" si="14"/>
        <v>440</v>
      </c>
    </row>
    <row r="73" spans="1:8">
      <c r="A73">
        <v>4</v>
      </c>
      <c r="B73" t="s">
        <v>30</v>
      </c>
      <c r="D73" t="s">
        <v>11</v>
      </c>
      <c r="E73">
        <v>420</v>
      </c>
      <c r="G73">
        <f t="shared" si="14"/>
        <v>420</v>
      </c>
    </row>
    <row r="74" spans="1:8">
      <c r="A74">
        <v>5</v>
      </c>
      <c r="B74" t="s">
        <v>15</v>
      </c>
      <c r="D74" t="s">
        <v>16</v>
      </c>
      <c r="E74">
        <v>0</v>
      </c>
      <c r="F74">
        <v>420</v>
      </c>
      <c r="G74">
        <f t="shared" si="14"/>
        <v>420</v>
      </c>
    </row>
    <row r="75" spans="1:8">
      <c r="A75">
        <v>6</v>
      </c>
      <c r="B75" t="s">
        <v>25</v>
      </c>
      <c r="D75" t="s">
        <v>16</v>
      </c>
      <c r="E75">
        <v>239</v>
      </c>
      <c r="F75">
        <v>174</v>
      </c>
      <c r="G75">
        <f t="shared" si="14"/>
        <v>413</v>
      </c>
    </row>
    <row r="76" spans="1:8">
      <c r="A76">
        <v>7</v>
      </c>
      <c r="B76" s="3" t="s">
        <v>31</v>
      </c>
      <c r="C76" s="3"/>
      <c r="D76" s="3" t="s">
        <v>11</v>
      </c>
      <c r="F76">
        <v>413</v>
      </c>
      <c r="G76">
        <f t="shared" si="14"/>
        <v>413</v>
      </c>
    </row>
    <row r="77" spans="1:8">
      <c r="A77">
        <v>8</v>
      </c>
      <c r="B77" t="s">
        <v>18</v>
      </c>
      <c r="D77" t="s">
        <v>9</v>
      </c>
      <c r="E77">
        <v>413</v>
      </c>
      <c r="G77">
        <f t="shared" si="14"/>
        <v>413</v>
      </c>
    </row>
    <row r="78" spans="1:8">
      <c r="A78">
        <v>9</v>
      </c>
      <c r="B78" t="s">
        <v>26</v>
      </c>
      <c r="D78" t="s">
        <v>11</v>
      </c>
      <c r="E78">
        <v>198</v>
      </c>
      <c r="F78">
        <v>213</v>
      </c>
      <c r="G78">
        <f t="shared" si="14"/>
        <v>411</v>
      </c>
    </row>
    <row r="79" spans="1:8">
      <c r="A79">
        <v>10</v>
      </c>
      <c r="B79" s="3" t="s">
        <v>19</v>
      </c>
      <c r="C79" s="3"/>
      <c r="D79" s="3" t="s">
        <v>4</v>
      </c>
      <c r="E79" s="3">
        <v>408</v>
      </c>
      <c r="F79" s="3"/>
      <c r="G79" s="3">
        <f t="shared" si="14"/>
        <v>408</v>
      </c>
    </row>
    <row r="80" spans="1:8">
      <c r="A80">
        <v>11</v>
      </c>
      <c r="B80" s="3" t="s">
        <v>17</v>
      </c>
      <c r="C80" s="3"/>
      <c r="D80" s="3" t="s">
        <v>14</v>
      </c>
      <c r="E80" s="3">
        <v>406</v>
      </c>
      <c r="G80">
        <f t="shared" si="14"/>
        <v>406</v>
      </c>
      <c r="H80" s="2"/>
    </row>
    <row r="81" spans="1:8">
      <c r="A81">
        <v>12</v>
      </c>
      <c r="B81" t="s">
        <v>95</v>
      </c>
      <c r="D81" t="s">
        <v>4</v>
      </c>
      <c r="E81">
        <v>242</v>
      </c>
      <c r="F81">
        <v>163</v>
      </c>
      <c r="G81">
        <f t="shared" si="14"/>
        <v>405</v>
      </c>
      <c r="H81" s="2"/>
    </row>
    <row r="82" spans="1:8">
      <c r="A82">
        <v>13</v>
      </c>
      <c r="B82" t="s">
        <v>27</v>
      </c>
      <c r="D82" t="s">
        <v>11</v>
      </c>
      <c r="E82">
        <v>32</v>
      </c>
      <c r="F82">
        <v>372</v>
      </c>
      <c r="G82">
        <f t="shared" si="14"/>
        <v>404</v>
      </c>
    </row>
    <row r="83" spans="1:8">
      <c r="A83">
        <v>14</v>
      </c>
      <c r="B83" t="s">
        <v>13</v>
      </c>
      <c r="D83" t="s">
        <v>14</v>
      </c>
      <c r="E83">
        <v>0</v>
      </c>
      <c r="F83">
        <v>400</v>
      </c>
      <c r="G83">
        <f t="shared" si="14"/>
        <v>400</v>
      </c>
    </row>
    <row r="84" spans="1:8">
      <c r="A84">
        <v>15</v>
      </c>
      <c r="B84" t="s">
        <v>5</v>
      </c>
      <c r="D84" t="s">
        <v>6</v>
      </c>
      <c r="E84">
        <v>191</v>
      </c>
      <c r="F84">
        <v>208</v>
      </c>
      <c r="G84">
        <f t="shared" si="14"/>
        <v>399</v>
      </c>
    </row>
    <row r="85" spans="1:8">
      <c r="A85">
        <v>16</v>
      </c>
      <c r="B85" s="3" t="s">
        <v>29</v>
      </c>
      <c r="C85" s="3"/>
      <c r="D85" s="3" t="s">
        <v>9</v>
      </c>
      <c r="F85">
        <v>398</v>
      </c>
      <c r="G85">
        <f t="shared" si="14"/>
        <v>398</v>
      </c>
    </row>
    <row r="86" spans="1:8">
      <c r="A86">
        <v>17</v>
      </c>
      <c r="B86" t="s">
        <v>23</v>
      </c>
      <c r="D86" t="s">
        <v>11</v>
      </c>
      <c r="E86">
        <v>284</v>
      </c>
      <c r="F86">
        <v>112</v>
      </c>
      <c r="G86">
        <f t="shared" si="14"/>
        <v>396</v>
      </c>
    </row>
    <row r="87" spans="1:8">
      <c r="A87">
        <v>18</v>
      </c>
      <c r="B87" s="3" t="s">
        <v>24</v>
      </c>
      <c r="C87" s="3"/>
      <c r="D87" s="3" t="s">
        <v>6</v>
      </c>
      <c r="E87" s="3">
        <v>35</v>
      </c>
      <c r="F87" s="3">
        <v>359</v>
      </c>
      <c r="G87" s="3">
        <f t="shared" si="14"/>
        <v>394</v>
      </c>
    </row>
    <row r="88" spans="1:8">
      <c r="A88">
        <v>19</v>
      </c>
      <c r="B88" t="s">
        <v>12</v>
      </c>
      <c r="D88" t="s">
        <v>11</v>
      </c>
      <c r="E88">
        <v>386</v>
      </c>
      <c r="G88">
        <f t="shared" si="14"/>
        <v>386</v>
      </c>
    </row>
    <row r="89" spans="1:8">
      <c r="A89">
        <v>20</v>
      </c>
      <c r="B89" t="s">
        <v>8</v>
      </c>
      <c r="D89" t="s">
        <v>9</v>
      </c>
      <c r="E89">
        <v>0</v>
      </c>
      <c r="F89" s="3">
        <v>385</v>
      </c>
      <c r="G89" s="3">
        <f t="shared" si="14"/>
        <v>385</v>
      </c>
    </row>
    <row r="90" spans="1:8">
      <c r="A90">
        <v>21</v>
      </c>
      <c r="B90" t="s">
        <v>3</v>
      </c>
      <c r="D90" t="s">
        <v>4</v>
      </c>
      <c r="E90">
        <v>36</v>
      </c>
      <c r="F90">
        <v>347</v>
      </c>
      <c r="G90">
        <f t="shared" si="14"/>
        <v>383</v>
      </c>
    </row>
    <row r="91" spans="1:8">
      <c r="A91">
        <v>22</v>
      </c>
      <c r="B91" t="s">
        <v>22</v>
      </c>
      <c r="D91" t="s">
        <v>14</v>
      </c>
      <c r="E91">
        <v>92</v>
      </c>
      <c r="F91">
        <v>287</v>
      </c>
      <c r="G91">
        <f t="shared" si="14"/>
        <v>379</v>
      </c>
    </row>
    <row r="92" spans="1:8">
      <c r="A92" s="3">
        <v>23</v>
      </c>
      <c r="B92" t="s">
        <v>10</v>
      </c>
      <c r="D92" t="s">
        <v>11</v>
      </c>
      <c r="E92">
        <v>361</v>
      </c>
      <c r="G92">
        <f t="shared" si="14"/>
        <v>361</v>
      </c>
    </row>
    <row r="93" spans="1:8">
      <c r="A93" s="2">
        <v>24</v>
      </c>
      <c r="B93" s="2" t="s">
        <v>20</v>
      </c>
      <c r="C93" s="2"/>
      <c r="D93" s="2" t="s">
        <v>16</v>
      </c>
      <c r="E93" s="2">
        <v>0</v>
      </c>
      <c r="F93" s="2">
        <v>351</v>
      </c>
      <c r="G93" s="2">
        <f t="shared" si="14"/>
        <v>351</v>
      </c>
    </row>
    <row r="94" spans="1:8">
      <c r="A94" t="s">
        <v>91</v>
      </c>
    </row>
  </sheetData>
  <pageMargins left="0.7" right="0.7" top="0.78740157499999996" bottom="0.78740157499999996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91"/>
  <sheetViews>
    <sheetView zoomScale="80" zoomScaleNormal="80" workbookViewId="0">
      <selection activeCell="A5" sqref="A5"/>
    </sheetView>
  </sheetViews>
  <sheetFormatPr baseColWidth="10" defaultRowHeight="15"/>
  <sheetData>
    <row r="1" spans="1:13">
      <c r="A1" t="s">
        <v>88</v>
      </c>
    </row>
    <row r="2" spans="1:13">
      <c r="A2" s="1" t="s">
        <v>32</v>
      </c>
      <c r="B2" s="1"/>
      <c r="C2" s="1"/>
    </row>
    <row r="3" spans="1:13">
      <c r="A3" s="1" t="s">
        <v>1</v>
      </c>
      <c r="B3" s="1">
        <v>2013</v>
      </c>
      <c r="C3" s="1"/>
      <c r="E3" t="s">
        <v>83</v>
      </c>
      <c r="F3" t="s">
        <v>83</v>
      </c>
      <c r="G3" t="s">
        <v>83</v>
      </c>
      <c r="H3" t="s">
        <v>83</v>
      </c>
      <c r="I3" t="s">
        <v>83</v>
      </c>
      <c r="J3" t="s">
        <v>83</v>
      </c>
      <c r="K3" t="s">
        <v>83</v>
      </c>
      <c r="L3" t="s">
        <v>83</v>
      </c>
    </row>
    <row r="4" spans="1:13">
      <c r="A4" s="1" t="s">
        <v>2</v>
      </c>
      <c r="B4" s="1">
        <v>2</v>
      </c>
      <c r="C4" s="1"/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L4">
        <v>8</v>
      </c>
    </row>
    <row r="6" spans="1:13">
      <c r="A6" s="1">
        <v>1</v>
      </c>
      <c r="B6" s="1" t="s">
        <v>83</v>
      </c>
      <c r="C6" s="1"/>
      <c r="D6" s="1" t="s">
        <v>58</v>
      </c>
      <c r="E6" s="1">
        <v>140</v>
      </c>
      <c r="F6" s="1">
        <v>120</v>
      </c>
      <c r="G6" s="1">
        <v>124</v>
      </c>
      <c r="H6" s="1">
        <v>123</v>
      </c>
      <c r="I6" s="1">
        <v>125</v>
      </c>
      <c r="J6" s="1">
        <v>133</v>
      </c>
      <c r="K6" s="1">
        <v>115</v>
      </c>
      <c r="L6" s="1">
        <v>101</v>
      </c>
      <c r="M6" s="1">
        <f t="shared" ref="M6" si="0">SUM(E6:L6)</f>
        <v>981</v>
      </c>
    </row>
    <row r="7" spans="1:13">
      <c r="A7" s="4">
        <v>2</v>
      </c>
      <c r="B7" s="4" t="s">
        <v>77</v>
      </c>
      <c r="C7" s="4"/>
      <c r="D7" s="4" t="s">
        <v>67</v>
      </c>
      <c r="E7" s="4">
        <v>126</v>
      </c>
      <c r="F7" s="4">
        <v>111</v>
      </c>
      <c r="G7" s="4">
        <v>125</v>
      </c>
      <c r="H7" s="4">
        <v>125</v>
      </c>
      <c r="I7" s="4">
        <v>130</v>
      </c>
      <c r="J7" s="4">
        <v>124</v>
      </c>
      <c r="K7" s="4">
        <v>110</v>
      </c>
      <c r="L7" s="4">
        <v>114</v>
      </c>
      <c r="M7" s="4">
        <f t="shared" ref="M7" si="1">SUM(E7:L7)</f>
        <v>965</v>
      </c>
    </row>
    <row r="8" spans="1:13">
      <c r="A8" s="5">
        <v>3</v>
      </c>
      <c r="B8" s="5" t="s">
        <v>66</v>
      </c>
      <c r="C8" s="5"/>
      <c r="D8" s="5" t="s">
        <v>67</v>
      </c>
      <c r="E8" s="5">
        <v>102</v>
      </c>
      <c r="F8" s="5">
        <v>120</v>
      </c>
      <c r="G8" s="5">
        <v>119</v>
      </c>
      <c r="H8" s="5">
        <v>115</v>
      </c>
      <c r="I8" s="5">
        <v>115</v>
      </c>
      <c r="J8" s="5">
        <v>108</v>
      </c>
      <c r="K8" s="5">
        <v>121</v>
      </c>
      <c r="L8" s="5">
        <v>124</v>
      </c>
      <c r="M8" s="5">
        <f>SUM(E8:L8)</f>
        <v>924</v>
      </c>
    </row>
    <row r="9" spans="1:13">
      <c r="A9">
        <v>4</v>
      </c>
      <c r="B9" s="3" t="s">
        <v>68</v>
      </c>
      <c r="C9" s="3"/>
      <c r="D9" s="3" t="s">
        <v>69</v>
      </c>
      <c r="E9" s="3">
        <v>114</v>
      </c>
      <c r="F9" s="3">
        <v>117</v>
      </c>
      <c r="G9" s="3">
        <v>123</v>
      </c>
      <c r="H9" s="3">
        <v>120</v>
      </c>
      <c r="I9" s="3">
        <v>113</v>
      </c>
      <c r="J9" s="3">
        <v>103</v>
      </c>
      <c r="K9" s="3">
        <v>112</v>
      </c>
      <c r="L9" s="3">
        <v>119</v>
      </c>
      <c r="M9" s="3">
        <f>SUM(E9:L9)</f>
        <v>921</v>
      </c>
    </row>
    <row r="10" spans="1:13">
      <c r="A10">
        <v>5</v>
      </c>
      <c r="B10" t="s">
        <v>75</v>
      </c>
      <c r="D10" t="s">
        <v>69</v>
      </c>
      <c r="E10" s="3">
        <v>111</v>
      </c>
      <c r="F10">
        <v>131</v>
      </c>
      <c r="G10">
        <v>128</v>
      </c>
      <c r="H10">
        <v>111</v>
      </c>
      <c r="I10">
        <v>117</v>
      </c>
      <c r="J10">
        <v>106</v>
      </c>
      <c r="K10">
        <v>102</v>
      </c>
      <c r="L10">
        <v>112</v>
      </c>
      <c r="M10">
        <f>SUM(E10:L10)</f>
        <v>918</v>
      </c>
    </row>
    <row r="11" spans="1:13">
      <c r="A11">
        <v>6</v>
      </c>
      <c r="B11" t="s">
        <v>72</v>
      </c>
      <c r="D11" t="s">
        <v>73</v>
      </c>
      <c r="E11">
        <v>117</v>
      </c>
      <c r="F11">
        <v>112</v>
      </c>
      <c r="G11">
        <v>99</v>
      </c>
      <c r="H11">
        <v>114</v>
      </c>
      <c r="I11">
        <v>112</v>
      </c>
      <c r="J11">
        <v>141</v>
      </c>
      <c r="K11">
        <v>101</v>
      </c>
      <c r="M11">
        <f>SUM(E11:L11)</f>
        <v>796</v>
      </c>
    </row>
    <row r="12" spans="1:13">
      <c r="A12">
        <v>7</v>
      </c>
      <c r="B12" t="s">
        <v>82</v>
      </c>
      <c r="D12" t="s">
        <v>46</v>
      </c>
      <c r="F12">
        <v>98</v>
      </c>
      <c r="G12">
        <v>112</v>
      </c>
      <c r="H12">
        <v>114</v>
      </c>
      <c r="I12">
        <v>112</v>
      </c>
      <c r="J12">
        <v>120</v>
      </c>
      <c r="K12">
        <v>124</v>
      </c>
      <c r="L12">
        <v>104</v>
      </c>
      <c r="M12">
        <f>SUM(E12:L12)</f>
        <v>784</v>
      </c>
    </row>
    <row r="13" spans="1:13">
      <c r="A13">
        <v>8</v>
      </c>
      <c r="B13" t="s">
        <v>74</v>
      </c>
      <c r="D13" t="s">
        <v>67</v>
      </c>
      <c r="G13">
        <v>107</v>
      </c>
      <c r="H13">
        <v>126</v>
      </c>
      <c r="I13">
        <v>141</v>
      </c>
      <c r="J13">
        <v>133</v>
      </c>
      <c r="K13">
        <v>108</v>
      </c>
      <c r="L13">
        <v>124</v>
      </c>
      <c r="M13">
        <f t="shared" ref="M13" si="2">SUM(E13:L13)</f>
        <v>739</v>
      </c>
    </row>
    <row r="14" spans="1:13">
      <c r="A14">
        <v>9</v>
      </c>
      <c r="B14" t="s">
        <v>71</v>
      </c>
      <c r="D14" t="s">
        <v>14</v>
      </c>
      <c r="E14">
        <v>115</v>
      </c>
      <c r="F14">
        <v>112</v>
      </c>
      <c r="G14">
        <v>113</v>
      </c>
      <c r="H14">
        <v>123</v>
      </c>
      <c r="I14">
        <v>119</v>
      </c>
      <c r="J14">
        <v>85</v>
      </c>
      <c r="M14">
        <f>SUM(E14:L14)</f>
        <v>667</v>
      </c>
    </row>
    <row r="15" spans="1:13">
      <c r="A15">
        <v>10</v>
      </c>
      <c r="B15" t="s">
        <v>84</v>
      </c>
      <c r="D15" t="s">
        <v>69</v>
      </c>
      <c r="H15">
        <v>148</v>
      </c>
      <c r="I15">
        <v>102</v>
      </c>
      <c r="J15">
        <v>117</v>
      </c>
      <c r="K15">
        <v>111</v>
      </c>
      <c r="L15">
        <v>118</v>
      </c>
      <c r="M15">
        <f>SUM(E15:L15)</f>
        <v>596</v>
      </c>
    </row>
    <row r="16" spans="1:13">
      <c r="A16">
        <v>11</v>
      </c>
      <c r="B16" t="s">
        <v>79</v>
      </c>
      <c r="D16" t="s">
        <v>73</v>
      </c>
      <c r="E16">
        <v>94</v>
      </c>
      <c r="I16">
        <v>94</v>
      </c>
      <c r="J16">
        <v>118</v>
      </c>
      <c r="K16">
        <v>110</v>
      </c>
      <c r="L16">
        <v>113</v>
      </c>
      <c r="M16">
        <f>SUM(E16:L16)</f>
        <v>529</v>
      </c>
    </row>
    <row r="17" spans="1:13">
      <c r="A17">
        <v>12</v>
      </c>
      <c r="B17" t="s">
        <v>78</v>
      </c>
      <c r="D17" t="s">
        <v>16</v>
      </c>
      <c r="E17" s="3">
        <v>107</v>
      </c>
      <c r="F17">
        <v>118</v>
      </c>
      <c r="G17">
        <v>109</v>
      </c>
      <c r="H17">
        <v>109</v>
      </c>
      <c r="I17">
        <v>82</v>
      </c>
      <c r="M17">
        <f t="shared" ref="M17" si="3">SUM(E17:L17)</f>
        <v>525</v>
      </c>
    </row>
    <row r="18" spans="1:13">
      <c r="A18">
        <v>13</v>
      </c>
      <c r="B18" t="s">
        <v>81</v>
      </c>
      <c r="D18" t="s">
        <v>64</v>
      </c>
      <c r="E18">
        <v>122</v>
      </c>
      <c r="F18">
        <v>123</v>
      </c>
      <c r="G18">
        <v>115</v>
      </c>
      <c r="H18">
        <v>94</v>
      </c>
      <c r="M18">
        <f>SUM(E18:L18)</f>
        <v>454</v>
      </c>
    </row>
    <row r="19" spans="1:13">
      <c r="A19">
        <v>14</v>
      </c>
      <c r="B19" t="s">
        <v>65</v>
      </c>
      <c r="D19" t="s">
        <v>16</v>
      </c>
      <c r="J19">
        <v>132</v>
      </c>
      <c r="K19">
        <v>112</v>
      </c>
      <c r="L19">
        <v>126</v>
      </c>
      <c r="M19">
        <f>SUM(E19:L19)</f>
        <v>370</v>
      </c>
    </row>
    <row r="20" spans="1:13">
      <c r="A20">
        <v>15</v>
      </c>
      <c r="B20" s="3" t="s">
        <v>61</v>
      </c>
      <c r="C20" s="3"/>
      <c r="D20" s="3" t="s">
        <v>62</v>
      </c>
      <c r="E20" s="3">
        <v>111</v>
      </c>
      <c r="F20" s="3">
        <v>113</v>
      </c>
      <c r="G20" s="3">
        <v>93</v>
      </c>
      <c r="H20" s="3"/>
      <c r="I20" s="3"/>
      <c r="J20" s="3"/>
      <c r="K20" s="3"/>
      <c r="L20" s="3"/>
      <c r="M20" s="3">
        <f t="shared" ref="M20" si="4">SUM(E20:L20)</f>
        <v>317</v>
      </c>
    </row>
    <row r="21" spans="1:13">
      <c r="A21">
        <v>16</v>
      </c>
      <c r="B21" t="s">
        <v>80</v>
      </c>
      <c r="D21" t="s">
        <v>64</v>
      </c>
      <c r="K21">
        <v>135</v>
      </c>
      <c r="L21">
        <v>123</v>
      </c>
      <c r="M21">
        <f>SUM(E21:L21)</f>
        <v>258</v>
      </c>
    </row>
    <row r="22" spans="1:13">
      <c r="A22">
        <v>17</v>
      </c>
      <c r="B22" s="3" t="s">
        <v>63</v>
      </c>
      <c r="C22" s="3"/>
      <c r="D22" s="3" t="s">
        <v>64</v>
      </c>
      <c r="E22" s="3">
        <v>129</v>
      </c>
      <c r="F22" s="3">
        <v>91</v>
      </c>
      <c r="G22" s="3"/>
      <c r="H22" s="3"/>
      <c r="I22" s="3"/>
      <c r="J22" s="3"/>
      <c r="K22" s="3"/>
      <c r="L22" s="3"/>
      <c r="M22" s="3">
        <f>SUM(E22:L22)</f>
        <v>220</v>
      </c>
    </row>
    <row r="23" spans="1:13">
      <c r="A23">
        <v>18</v>
      </c>
      <c r="B23" t="s">
        <v>22</v>
      </c>
      <c r="D23" t="s">
        <v>62</v>
      </c>
      <c r="L23">
        <v>114</v>
      </c>
      <c r="M23">
        <f>SUM(E23:L23)</f>
        <v>114</v>
      </c>
    </row>
    <row r="24" spans="1:13">
      <c r="E24">
        <f t="shared" ref="E24:M24" si="5">SUM(E6:E23)</f>
        <v>1388</v>
      </c>
      <c r="F24">
        <f t="shared" si="5"/>
        <v>1366</v>
      </c>
      <c r="G24">
        <f t="shared" si="5"/>
        <v>1367</v>
      </c>
      <c r="H24">
        <f t="shared" si="5"/>
        <v>1422</v>
      </c>
      <c r="I24">
        <f t="shared" si="5"/>
        <v>1362</v>
      </c>
      <c r="J24">
        <f t="shared" si="5"/>
        <v>1420</v>
      </c>
      <c r="K24">
        <f t="shared" si="5"/>
        <v>1361</v>
      </c>
      <c r="L24">
        <f t="shared" si="5"/>
        <v>1392</v>
      </c>
      <c r="M24" s="3">
        <f t="shared" si="5"/>
        <v>11078</v>
      </c>
    </row>
    <row r="34" spans="1:13">
      <c r="A34" s="1" t="s">
        <v>33</v>
      </c>
      <c r="B34" s="1"/>
      <c r="C34" s="1"/>
    </row>
    <row r="35" spans="1:13">
      <c r="A35" s="1" t="s">
        <v>1</v>
      </c>
      <c r="B35" s="1">
        <v>2013</v>
      </c>
      <c r="C35" s="1"/>
      <c r="E35" t="s">
        <v>82</v>
      </c>
      <c r="F35" t="s">
        <v>80</v>
      </c>
      <c r="G35" t="s">
        <v>76</v>
      </c>
      <c r="H35" t="s">
        <v>76</v>
      </c>
      <c r="I35" t="s">
        <v>76</v>
      </c>
      <c r="J35" t="s">
        <v>76</v>
      </c>
      <c r="K35" t="s">
        <v>76</v>
      </c>
      <c r="L35" t="s">
        <v>76</v>
      </c>
    </row>
    <row r="36" spans="1:13">
      <c r="A36" s="1" t="s">
        <v>2</v>
      </c>
      <c r="B36" s="1">
        <v>2</v>
      </c>
      <c r="C36" s="1"/>
      <c r="E36">
        <v>1</v>
      </c>
      <c r="F36">
        <v>2</v>
      </c>
      <c r="G36">
        <v>3</v>
      </c>
      <c r="H36">
        <v>4</v>
      </c>
      <c r="I36">
        <v>5</v>
      </c>
      <c r="J36">
        <v>6</v>
      </c>
      <c r="K36">
        <v>7</v>
      </c>
      <c r="L36">
        <v>8</v>
      </c>
    </row>
    <row r="38" spans="1:13">
      <c r="A38" s="1">
        <v>1</v>
      </c>
      <c r="B38" s="1" t="s">
        <v>76</v>
      </c>
      <c r="C38" s="1"/>
      <c r="D38" s="1" t="s">
        <v>64</v>
      </c>
      <c r="E38" s="1">
        <v>118</v>
      </c>
      <c r="F38" s="1">
        <v>132</v>
      </c>
      <c r="G38" s="1">
        <v>122</v>
      </c>
      <c r="H38" s="1">
        <v>132</v>
      </c>
      <c r="I38" s="1">
        <v>103</v>
      </c>
      <c r="J38" s="1">
        <v>125</v>
      </c>
      <c r="K38" s="1">
        <v>109</v>
      </c>
      <c r="L38" s="1">
        <v>109</v>
      </c>
      <c r="M38" s="1">
        <f t="shared" ref="M38" si="6">SUM(E38:L38)</f>
        <v>950</v>
      </c>
    </row>
    <row r="39" spans="1:13">
      <c r="A39" s="4">
        <v>2</v>
      </c>
      <c r="B39" s="4" t="s">
        <v>70</v>
      </c>
      <c r="C39" s="4"/>
      <c r="D39" s="4" t="s">
        <v>69</v>
      </c>
      <c r="E39" s="4">
        <v>98</v>
      </c>
      <c r="F39" s="4">
        <v>102</v>
      </c>
      <c r="G39" s="4">
        <v>101</v>
      </c>
      <c r="H39" s="4">
        <v>123</v>
      </c>
      <c r="I39" s="4">
        <v>119</v>
      </c>
      <c r="J39" s="4">
        <v>120</v>
      </c>
      <c r="K39" s="4">
        <v>117</v>
      </c>
      <c r="L39" s="4">
        <v>112</v>
      </c>
      <c r="M39" s="4">
        <f>SUM(E39:L39)</f>
        <v>892</v>
      </c>
    </row>
    <row r="40" spans="1:13">
      <c r="A40" s="5">
        <v>3</v>
      </c>
      <c r="B40" s="5" t="s">
        <v>22</v>
      </c>
      <c r="C40" s="5"/>
      <c r="D40" s="5" t="s">
        <v>62</v>
      </c>
      <c r="E40" s="5">
        <v>132</v>
      </c>
      <c r="F40" s="5">
        <v>116</v>
      </c>
      <c r="G40" s="5">
        <v>92</v>
      </c>
      <c r="H40" s="5">
        <v>93</v>
      </c>
      <c r="I40" s="5">
        <v>99</v>
      </c>
      <c r="J40" s="5">
        <v>118</v>
      </c>
      <c r="K40" s="5">
        <v>134</v>
      </c>
      <c r="L40" s="5"/>
      <c r="M40" s="5">
        <f>SUM(E40:L40)</f>
        <v>784</v>
      </c>
    </row>
    <row r="41" spans="1:13">
      <c r="A41">
        <v>4</v>
      </c>
      <c r="B41" s="3" t="s">
        <v>80</v>
      </c>
      <c r="C41" s="3"/>
      <c r="D41" s="3" t="s">
        <v>64</v>
      </c>
      <c r="E41" s="3">
        <v>134</v>
      </c>
      <c r="F41" s="3">
        <v>116</v>
      </c>
      <c r="G41" s="3">
        <v>109</v>
      </c>
      <c r="H41" s="3">
        <v>109</v>
      </c>
      <c r="I41" s="3">
        <v>105</v>
      </c>
      <c r="J41" s="3">
        <v>134</v>
      </c>
      <c r="K41" s="3"/>
      <c r="L41" s="3"/>
      <c r="M41" s="3">
        <f t="shared" ref="M41:M44" si="7">SUM(E41:L41)</f>
        <v>707</v>
      </c>
    </row>
    <row r="42" spans="1:13">
      <c r="A42">
        <v>5</v>
      </c>
      <c r="B42" t="s">
        <v>63</v>
      </c>
      <c r="D42" t="s">
        <v>64</v>
      </c>
      <c r="G42">
        <v>132</v>
      </c>
      <c r="H42">
        <v>112</v>
      </c>
      <c r="I42">
        <v>97</v>
      </c>
      <c r="J42">
        <v>98</v>
      </c>
      <c r="K42">
        <v>90</v>
      </c>
      <c r="L42">
        <v>112</v>
      </c>
      <c r="M42">
        <f>SUM(E42:L42)</f>
        <v>641</v>
      </c>
    </row>
    <row r="43" spans="1:13">
      <c r="A43">
        <v>6</v>
      </c>
      <c r="B43" t="s">
        <v>65</v>
      </c>
      <c r="D43" t="s">
        <v>16</v>
      </c>
      <c r="E43">
        <v>119</v>
      </c>
      <c r="F43">
        <v>119</v>
      </c>
      <c r="G43">
        <v>118</v>
      </c>
      <c r="H43">
        <v>110</v>
      </c>
      <c r="I43">
        <v>140</v>
      </c>
      <c r="M43">
        <f>SUM(E43:L43)</f>
        <v>606</v>
      </c>
    </row>
    <row r="44" spans="1:13">
      <c r="A44">
        <v>7</v>
      </c>
      <c r="B44" t="s">
        <v>61</v>
      </c>
      <c r="D44" t="s">
        <v>62</v>
      </c>
      <c r="H44">
        <v>133</v>
      </c>
      <c r="I44">
        <v>101</v>
      </c>
      <c r="J44">
        <v>117</v>
      </c>
      <c r="K44">
        <v>120</v>
      </c>
      <c r="L44">
        <v>114</v>
      </c>
      <c r="M44">
        <f t="shared" si="7"/>
        <v>585</v>
      </c>
    </row>
    <row r="45" spans="1:13">
      <c r="A45">
        <v>8</v>
      </c>
      <c r="B45" t="s">
        <v>81</v>
      </c>
      <c r="D45" t="s">
        <v>64</v>
      </c>
      <c r="I45">
        <v>121</v>
      </c>
      <c r="J45">
        <v>125</v>
      </c>
      <c r="K45">
        <v>103</v>
      </c>
      <c r="L45">
        <v>120</v>
      </c>
      <c r="M45">
        <f>SUM(E45:L45)</f>
        <v>469</v>
      </c>
    </row>
    <row r="46" spans="1:13">
      <c r="A46">
        <v>9</v>
      </c>
      <c r="B46" t="s">
        <v>84</v>
      </c>
      <c r="D46" t="s">
        <v>69</v>
      </c>
      <c r="E46" s="3">
        <v>114</v>
      </c>
      <c r="F46">
        <v>114</v>
      </c>
      <c r="G46">
        <v>132</v>
      </c>
      <c r="M46">
        <f t="shared" ref="M46" si="8">SUM(E46:L46)</f>
        <v>360</v>
      </c>
    </row>
    <row r="47" spans="1:13">
      <c r="A47">
        <v>10</v>
      </c>
      <c r="B47" t="s">
        <v>79</v>
      </c>
      <c r="D47" t="s">
        <v>73</v>
      </c>
      <c r="F47">
        <v>103</v>
      </c>
      <c r="G47">
        <v>110</v>
      </c>
      <c r="H47">
        <v>136</v>
      </c>
      <c r="M47">
        <f>SUM(E47:L47)</f>
        <v>349</v>
      </c>
    </row>
    <row r="48" spans="1:13">
      <c r="A48">
        <v>11</v>
      </c>
      <c r="B48" t="s">
        <v>78</v>
      </c>
      <c r="D48" t="s">
        <v>16</v>
      </c>
      <c r="J48">
        <v>106</v>
      </c>
      <c r="K48">
        <v>99</v>
      </c>
      <c r="L48">
        <v>131</v>
      </c>
      <c r="M48">
        <f>SUM(E48:L48)</f>
        <v>336</v>
      </c>
    </row>
    <row r="49" spans="1:13">
      <c r="A49">
        <v>12</v>
      </c>
      <c r="B49" t="s">
        <v>74</v>
      </c>
      <c r="D49" t="s">
        <v>67</v>
      </c>
      <c r="E49" s="3">
        <v>112</v>
      </c>
      <c r="F49">
        <v>134</v>
      </c>
      <c r="M49">
        <f>SUM(E49:L49)</f>
        <v>246</v>
      </c>
    </row>
    <row r="50" spans="1:13">
      <c r="A50">
        <v>13</v>
      </c>
      <c r="B50" t="s">
        <v>71</v>
      </c>
      <c r="D50" t="s">
        <v>85</v>
      </c>
      <c r="K50">
        <v>103</v>
      </c>
      <c r="L50">
        <v>100</v>
      </c>
      <c r="M50">
        <f>SUM(E50:L50)</f>
        <v>203</v>
      </c>
    </row>
    <row r="51" spans="1:13">
      <c r="A51">
        <v>14</v>
      </c>
      <c r="B51" s="3" t="s">
        <v>82</v>
      </c>
      <c r="C51" s="3"/>
      <c r="D51" s="3" t="s">
        <v>46</v>
      </c>
      <c r="E51" s="3">
        <v>135</v>
      </c>
      <c r="F51" s="3"/>
      <c r="G51" s="3"/>
      <c r="H51" s="3"/>
      <c r="I51" s="3"/>
      <c r="J51" s="3"/>
      <c r="K51" s="3"/>
      <c r="L51" s="3"/>
      <c r="M51" s="3">
        <f t="shared" ref="M51" si="9">SUM(E51:L51)</f>
        <v>135</v>
      </c>
    </row>
    <row r="52" spans="1:13">
      <c r="A52">
        <v>15</v>
      </c>
      <c r="B52" t="s">
        <v>72</v>
      </c>
      <c r="D52" t="s">
        <v>73</v>
      </c>
      <c r="L52">
        <v>109</v>
      </c>
      <c r="M52">
        <f>SUM(E52:L52)</f>
        <v>109</v>
      </c>
    </row>
    <row r="53" spans="1:13">
      <c r="E53">
        <f t="shared" ref="E53:M53" si="10">SUM(E38:E52)</f>
        <v>962</v>
      </c>
      <c r="F53">
        <f t="shared" si="10"/>
        <v>936</v>
      </c>
      <c r="G53">
        <f t="shared" si="10"/>
        <v>916</v>
      </c>
      <c r="H53">
        <f t="shared" si="10"/>
        <v>948</v>
      </c>
      <c r="I53">
        <f t="shared" si="10"/>
        <v>885</v>
      </c>
      <c r="J53">
        <f t="shared" si="10"/>
        <v>943</v>
      </c>
      <c r="K53">
        <f t="shared" si="10"/>
        <v>875</v>
      </c>
      <c r="L53">
        <f t="shared" si="10"/>
        <v>907</v>
      </c>
      <c r="M53">
        <f t="shared" si="10"/>
        <v>7372</v>
      </c>
    </row>
    <row r="67" spans="1:7">
      <c r="E67" t="s">
        <v>109</v>
      </c>
      <c r="F67" t="s">
        <v>110</v>
      </c>
    </row>
    <row r="69" spans="1:7">
      <c r="A69" s="3">
        <v>1</v>
      </c>
      <c r="B69" s="3" t="s">
        <v>74</v>
      </c>
      <c r="C69" s="3"/>
      <c r="D69" s="3" t="s">
        <v>67</v>
      </c>
      <c r="E69" s="3">
        <v>739</v>
      </c>
      <c r="F69" s="3">
        <v>246</v>
      </c>
      <c r="G69" s="3">
        <f t="shared" ref="G69:G88" si="11">SUM(E69:F69)</f>
        <v>985</v>
      </c>
    </row>
    <row r="70" spans="1:7">
      <c r="A70" s="3">
        <v>2</v>
      </c>
      <c r="B70" s="3" t="s">
        <v>83</v>
      </c>
      <c r="C70" s="3"/>
      <c r="D70" s="3" t="s">
        <v>58</v>
      </c>
      <c r="E70" s="3">
        <v>981</v>
      </c>
      <c r="F70" s="3"/>
      <c r="G70" s="3">
        <f t="shared" si="11"/>
        <v>981</v>
      </c>
    </row>
    <row r="71" spans="1:7">
      <c r="A71" s="3">
        <v>3</v>
      </c>
      <c r="B71" s="3" t="s">
        <v>65</v>
      </c>
      <c r="C71" s="3"/>
      <c r="D71" s="3" t="s">
        <v>16</v>
      </c>
      <c r="E71" s="3">
        <v>370</v>
      </c>
      <c r="F71" s="3">
        <v>605</v>
      </c>
      <c r="G71" s="3">
        <f t="shared" si="11"/>
        <v>975</v>
      </c>
    </row>
    <row r="72" spans="1:7">
      <c r="A72">
        <v>4</v>
      </c>
      <c r="B72" s="3" t="s">
        <v>80</v>
      </c>
      <c r="C72" s="3"/>
      <c r="D72" s="3" t="s">
        <v>64</v>
      </c>
      <c r="E72" s="3">
        <v>258</v>
      </c>
      <c r="F72" s="3">
        <v>707</v>
      </c>
      <c r="G72" s="3">
        <f t="shared" si="11"/>
        <v>965</v>
      </c>
    </row>
    <row r="73" spans="1:7">
      <c r="A73">
        <v>5</v>
      </c>
      <c r="B73" s="3" t="s">
        <v>77</v>
      </c>
      <c r="C73" s="3"/>
      <c r="D73" s="3" t="s">
        <v>67</v>
      </c>
      <c r="E73" s="3">
        <v>965</v>
      </c>
      <c r="F73" s="3"/>
      <c r="G73" s="3">
        <f t="shared" si="11"/>
        <v>965</v>
      </c>
    </row>
    <row r="74" spans="1:7">
      <c r="A74">
        <v>6</v>
      </c>
      <c r="B74" s="3" t="s">
        <v>84</v>
      </c>
      <c r="C74" s="3"/>
      <c r="D74" s="3" t="s">
        <v>69</v>
      </c>
      <c r="E74" s="3">
        <v>596</v>
      </c>
      <c r="F74" s="3">
        <v>360</v>
      </c>
      <c r="G74" s="3">
        <f t="shared" si="11"/>
        <v>956</v>
      </c>
    </row>
    <row r="75" spans="1:7">
      <c r="A75">
        <v>7</v>
      </c>
      <c r="B75" s="3" t="s">
        <v>76</v>
      </c>
      <c r="C75" s="3"/>
      <c r="D75" s="3" t="s">
        <v>64</v>
      </c>
      <c r="E75" s="3">
        <v>0</v>
      </c>
      <c r="F75" s="3">
        <v>950</v>
      </c>
      <c r="G75" s="3">
        <f t="shared" si="11"/>
        <v>950</v>
      </c>
    </row>
    <row r="76" spans="1:7">
      <c r="A76">
        <v>8</v>
      </c>
      <c r="B76" s="3" t="s">
        <v>66</v>
      </c>
      <c r="C76" s="3"/>
      <c r="D76" s="3" t="s">
        <v>67</v>
      </c>
      <c r="E76" s="3">
        <v>924</v>
      </c>
      <c r="F76" s="3"/>
      <c r="G76" s="3">
        <f t="shared" si="11"/>
        <v>924</v>
      </c>
    </row>
    <row r="77" spans="1:7">
      <c r="A77">
        <v>9</v>
      </c>
      <c r="B77" s="3" t="s">
        <v>81</v>
      </c>
      <c r="C77" s="3"/>
      <c r="D77" s="3" t="s">
        <v>64</v>
      </c>
      <c r="E77" s="3">
        <v>454</v>
      </c>
      <c r="F77" s="3">
        <v>469</v>
      </c>
      <c r="G77" s="3">
        <f t="shared" si="11"/>
        <v>923</v>
      </c>
    </row>
    <row r="78" spans="1:7">
      <c r="A78">
        <v>10</v>
      </c>
      <c r="B78" s="3" t="s">
        <v>68</v>
      </c>
      <c r="C78" s="3"/>
      <c r="D78" s="3" t="s">
        <v>69</v>
      </c>
      <c r="E78" s="3">
        <v>921</v>
      </c>
      <c r="F78" s="3"/>
      <c r="G78" s="3">
        <f t="shared" si="11"/>
        <v>921</v>
      </c>
    </row>
    <row r="79" spans="1:7">
      <c r="A79">
        <v>11</v>
      </c>
      <c r="B79" s="3" t="s">
        <v>82</v>
      </c>
      <c r="C79" s="3"/>
      <c r="D79" s="3" t="s">
        <v>46</v>
      </c>
      <c r="E79" s="3">
        <v>784</v>
      </c>
      <c r="F79" s="3">
        <v>135</v>
      </c>
      <c r="G79" s="3">
        <f t="shared" si="11"/>
        <v>919</v>
      </c>
    </row>
    <row r="80" spans="1:7">
      <c r="A80">
        <v>12</v>
      </c>
      <c r="B80" s="3" t="s">
        <v>75</v>
      </c>
      <c r="C80" s="3"/>
      <c r="D80" s="3" t="s">
        <v>69</v>
      </c>
      <c r="E80" s="3">
        <v>918</v>
      </c>
      <c r="F80" s="3"/>
      <c r="G80" s="3">
        <f t="shared" si="11"/>
        <v>918</v>
      </c>
    </row>
    <row r="81" spans="1:8">
      <c r="A81">
        <v>13</v>
      </c>
      <c r="B81" s="3" t="s">
        <v>72</v>
      </c>
      <c r="C81" s="3"/>
      <c r="D81" s="3" t="s">
        <v>73</v>
      </c>
      <c r="E81" s="3">
        <v>796</v>
      </c>
      <c r="F81" s="3">
        <v>109</v>
      </c>
      <c r="G81" s="3">
        <f t="shared" si="11"/>
        <v>905</v>
      </c>
    </row>
    <row r="82" spans="1:8">
      <c r="A82">
        <v>14</v>
      </c>
      <c r="B82" s="3" t="s">
        <v>61</v>
      </c>
      <c r="C82" s="3"/>
      <c r="D82" s="3" t="s">
        <v>62</v>
      </c>
      <c r="E82" s="3">
        <v>317</v>
      </c>
      <c r="F82" s="3">
        <v>585</v>
      </c>
      <c r="G82" s="3">
        <f t="shared" si="11"/>
        <v>902</v>
      </c>
    </row>
    <row r="83" spans="1:8">
      <c r="A83">
        <v>15</v>
      </c>
      <c r="B83" s="3" t="s">
        <v>22</v>
      </c>
      <c r="C83" s="3"/>
      <c r="D83" s="3" t="s">
        <v>62</v>
      </c>
      <c r="E83" s="3">
        <v>114</v>
      </c>
      <c r="F83" s="3">
        <v>784</v>
      </c>
      <c r="G83" s="3">
        <f t="shared" si="11"/>
        <v>898</v>
      </c>
    </row>
    <row r="84" spans="1:8">
      <c r="A84">
        <v>16</v>
      </c>
      <c r="B84" s="3" t="s">
        <v>70</v>
      </c>
      <c r="C84" s="3"/>
      <c r="D84" s="3" t="s">
        <v>69</v>
      </c>
      <c r="E84" s="3">
        <v>0</v>
      </c>
      <c r="F84" s="3">
        <v>892</v>
      </c>
      <c r="G84" s="3">
        <f t="shared" si="11"/>
        <v>892</v>
      </c>
    </row>
    <row r="85" spans="1:8">
      <c r="A85">
        <v>17</v>
      </c>
      <c r="B85" s="3" t="s">
        <v>79</v>
      </c>
      <c r="C85" s="3"/>
      <c r="D85" s="3" t="s">
        <v>73</v>
      </c>
      <c r="E85" s="3">
        <v>529</v>
      </c>
      <c r="F85" s="3">
        <v>349</v>
      </c>
      <c r="G85" s="3">
        <f t="shared" si="11"/>
        <v>878</v>
      </c>
    </row>
    <row r="86" spans="1:8">
      <c r="A86">
        <v>18</v>
      </c>
      <c r="B86" s="3" t="s">
        <v>71</v>
      </c>
      <c r="C86" s="3"/>
      <c r="D86" s="3" t="s">
        <v>14</v>
      </c>
      <c r="E86" s="3">
        <v>667</v>
      </c>
      <c r="F86" s="3">
        <v>203</v>
      </c>
      <c r="G86" s="3">
        <f t="shared" si="11"/>
        <v>870</v>
      </c>
    </row>
    <row r="87" spans="1:8">
      <c r="A87">
        <v>19</v>
      </c>
      <c r="B87" s="3" t="s">
        <v>78</v>
      </c>
      <c r="C87" s="3"/>
      <c r="D87" s="3" t="s">
        <v>16</v>
      </c>
      <c r="E87" s="3">
        <v>525</v>
      </c>
      <c r="F87" s="3">
        <v>336</v>
      </c>
      <c r="G87" s="3">
        <f t="shared" si="11"/>
        <v>861</v>
      </c>
      <c r="H87" t="s">
        <v>93</v>
      </c>
    </row>
    <row r="88" spans="1:8">
      <c r="A88" s="2">
        <v>20</v>
      </c>
      <c r="B88" s="2" t="s">
        <v>63</v>
      </c>
      <c r="C88" s="2"/>
      <c r="D88" s="2" t="s">
        <v>64</v>
      </c>
      <c r="E88" s="2">
        <v>220</v>
      </c>
      <c r="F88" s="2">
        <v>641</v>
      </c>
      <c r="G88" s="2">
        <f t="shared" si="11"/>
        <v>861</v>
      </c>
    </row>
    <row r="91" spans="1:8">
      <c r="A91" t="s">
        <v>112</v>
      </c>
    </row>
  </sheetData>
  <pageMargins left="0.7" right="0.7" top="0.78740157499999996" bottom="0.78740157499999996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4"/>
  <sheetViews>
    <sheetView tabSelected="1" zoomScale="80" zoomScaleNormal="80" workbookViewId="0">
      <selection activeCell="A5" sqref="A5"/>
    </sheetView>
  </sheetViews>
  <sheetFormatPr baseColWidth="10" defaultRowHeight="15"/>
  <sheetData>
    <row r="1" spans="1:13">
      <c r="A1" t="s">
        <v>86</v>
      </c>
    </row>
    <row r="2" spans="1:13">
      <c r="A2" s="1" t="s">
        <v>34</v>
      </c>
      <c r="B2" s="1"/>
      <c r="C2" s="1"/>
    </row>
    <row r="3" spans="1:13">
      <c r="A3" s="1" t="s">
        <v>1</v>
      </c>
      <c r="B3" s="1">
        <v>2013</v>
      </c>
      <c r="C3" s="1"/>
      <c r="E3" t="s">
        <v>97</v>
      </c>
      <c r="F3" t="s">
        <v>100</v>
      </c>
      <c r="G3" t="s">
        <v>97</v>
      </c>
      <c r="H3" t="s">
        <v>97</v>
      </c>
      <c r="I3" t="s">
        <v>97</v>
      </c>
      <c r="J3" t="s">
        <v>108</v>
      </c>
      <c r="K3" t="s">
        <v>108</v>
      </c>
      <c r="L3" t="s">
        <v>108</v>
      </c>
    </row>
    <row r="4" spans="1:13">
      <c r="A4" s="1" t="s">
        <v>2</v>
      </c>
      <c r="B4" s="1">
        <v>2</v>
      </c>
      <c r="C4" s="1"/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L4">
        <v>8</v>
      </c>
    </row>
    <row r="6" spans="1:13">
      <c r="A6" s="1">
        <v>1</v>
      </c>
      <c r="B6" s="1" t="s">
        <v>56</v>
      </c>
      <c r="C6" s="1"/>
      <c r="D6" s="1" t="s">
        <v>46</v>
      </c>
      <c r="E6" s="1">
        <v>38</v>
      </c>
      <c r="F6" s="1">
        <v>28</v>
      </c>
      <c r="G6" s="1">
        <v>33</v>
      </c>
      <c r="H6" s="1">
        <v>34</v>
      </c>
      <c r="I6" s="1">
        <v>32</v>
      </c>
      <c r="J6" s="1">
        <v>36</v>
      </c>
      <c r="K6" s="1">
        <v>28</v>
      </c>
      <c r="L6" s="1">
        <v>42</v>
      </c>
      <c r="M6" s="1">
        <f>SUM(E6:L6)</f>
        <v>271</v>
      </c>
    </row>
    <row r="7" spans="1:13">
      <c r="A7" s="4">
        <v>2</v>
      </c>
      <c r="B7" s="4" t="s">
        <v>89</v>
      </c>
      <c r="C7" s="4"/>
      <c r="D7" s="4" t="s">
        <v>37</v>
      </c>
      <c r="E7" s="4">
        <v>33</v>
      </c>
      <c r="F7" s="4">
        <v>34</v>
      </c>
      <c r="G7" s="4">
        <v>24</v>
      </c>
      <c r="H7" s="4">
        <v>33</v>
      </c>
      <c r="I7" s="4">
        <v>33</v>
      </c>
      <c r="J7" s="4">
        <v>34</v>
      </c>
      <c r="K7" s="4">
        <v>34</v>
      </c>
      <c r="L7" s="4">
        <v>24</v>
      </c>
      <c r="M7" s="4">
        <f>SUM(E7:L7)</f>
        <v>249</v>
      </c>
    </row>
    <row r="8" spans="1:13">
      <c r="A8" s="5">
        <v>3</v>
      </c>
      <c r="B8" s="5" t="s">
        <v>103</v>
      </c>
      <c r="C8" s="5"/>
      <c r="D8" s="5" t="s">
        <v>14</v>
      </c>
      <c r="E8" s="5">
        <v>24</v>
      </c>
      <c r="F8" s="5">
        <v>36</v>
      </c>
      <c r="G8" s="5">
        <v>32</v>
      </c>
      <c r="H8" s="5">
        <v>41</v>
      </c>
      <c r="I8" s="5">
        <v>21</v>
      </c>
      <c r="J8" s="5">
        <v>31</v>
      </c>
      <c r="K8" s="5">
        <v>37</v>
      </c>
      <c r="L8" s="5">
        <v>26</v>
      </c>
      <c r="M8" s="5">
        <f>SUM(E8:L8)</f>
        <v>248</v>
      </c>
    </row>
    <row r="9" spans="1:13">
      <c r="A9">
        <v>4</v>
      </c>
      <c r="B9" s="3" t="s">
        <v>39</v>
      </c>
      <c r="C9" s="3"/>
      <c r="D9" s="3" t="s">
        <v>37</v>
      </c>
      <c r="E9" s="3">
        <v>32</v>
      </c>
      <c r="F9" s="3">
        <v>32</v>
      </c>
      <c r="G9" s="3">
        <v>23</v>
      </c>
      <c r="H9" s="3">
        <v>24</v>
      </c>
      <c r="I9" s="3">
        <v>25</v>
      </c>
      <c r="J9" s="3">
        <v>37</v>
      </c>
      <c r="K9" s="3">
        <v>28</v>
      </c>
      <c r="L9" s="3">
        <v>28</v>
      </c>
      <c r="M9" s="3">
        <f t="shared" ref="M9" si="0">SUM(E9:L9)</f>
        <v>229</v>
      </c>
    </row>
    <row r="10" spans="1:13">
      <c r="A10">
        <v>5</v>
      </c>
      <c r="B10" s="3" t="s">
        <v>92</v>
      </c>
      <c r="D10" s="3" t="s">
        <v>58</v>
      </c>
      <c r="F10">
        <v>26</v>
      </c>
      <c r="G10">
        <v>32</v>
      </c>
      <c r="H10">
        <v>33</v>
      </c>
      <c r="I10">
        <v>27</v>
      </c>
      <c r="J10">
        <v>40</v>
      </c>
      <c r="K10">
        <v>31</v>
      </c>
      <c r="L10">
        <v>36</v>
      </c>
      <c r="M10" s="3">
        <f t="shared" ref="M10:M16" si="1">SUM(E10:L10)</f>
        <v>225</v>
      </c>
    </row>
    <row r="11" spans="1:13">
      <c r="A11">
        <v>6</v>
      </c>
      <c r="B11" s="3" t="s">
        <v>45</v>
      </c>
      <c r="C11" s="3"/>
      <c r="D11" s="3" t="s">
        <v>46</v>
      </c>
      <c r="E11" s="3">
        <v>26</v>
      </c>
      <c r="F11" s="3">
        <v>19</v>
      </c>
      <c r="G11" s="3">
        <v>27</v>
      </c>
      <c r="H11" s="3">
        <v>19</v>
      </c>
      <c r="I11" s="3">
        <v>32</v>
      </c>
      <c r="J11" s="3">
        <v>22</v>
      </c>
      <c r="K11" s="3">
        <v>23</v>
      </c>
      <c r="L11" s="3">
        <v>34</v>
      </c>
      <c r="M11" s="3">
        <f t="shared" si="1"/>
        <v>202</v>
      </c>
    </row>
    <row r="12" spans="1:13">
      <c r="A12">
        <v>7</v>
      </c>
      <c r="B12" s="3" t="s">
        <v>50</v>
      </c>
      <c r="C12" s="3"/>
      <c r="D12" s="3" t="s">
        <v>46</v>
      </c>
      <c r="E12" s="3">
        <v>40</v>
      </c>
      <c r="F12" s="3">
        <v>26</v>
      </c>
      <c r="G12" s="3">
        <v>39</v>
      </c>
      <c r="H12" s="3">
        <v>38</v>
      </c>
      <c r="I12" s="3">
        <v>32</v>
      </c>
      <c r="J12" s="3">
        <v>21</v>
      </c>
      <c r="K12" s="3"/>
      <c r="L12" s="3"/>
      <c r="M12" s="3">
        <f t="shared" si="1"/>
        <v>196</v>
      </c>
    </row>
    <row r="13" spans="1:13">
      <c r="A13">
        <v>8</v>
      </c>
      <c r="B13" s="3" t="s">
        <v>47</v>
      </c>
      <c r="C13" s="3"/>
      <c r="D13" s="3" t="s">
        <v>37</v>
      </c>
      <c r="E13" s="3">
        <v>31</v>
      </c>
      <c r="F13" s="3">
        <v>31</v>
      </c>
      <c r="G13" s="3">
        <v>35</v>
      </c>
      <c r="H13" s="3">
        <v>31</v>
      </c>
      <c r="I13" s="3">
        <v>21</v>
      </c>
      <c r="J13" s="3">
        <v>25</v>
      </c>
      <c r="K13" s="3">
        <v>20</v>
      </c>
      <c r="L13" s="3"/>
      <c r="M13" s="3">
        <f t="shared" si="1"/>
        <v>194</v>
      </c>
    </row>
    <row r="14" spans="1:13">
      <c r="A14">
        <v>9</v>
      </c>
      <c r="B14" s="3" t="s">
        <v>53</v>
      </c>
      <c r="C14" s="3"/>
      <c r="D14" s="3" t="s">
        <v>41</v>
      </c>
      <c r="E14" s="3"/>
      <c r="F14" s="3"/>
      <c r="G14" s="3">
        <v>25</v>
      </c>
      <c r="H14" s="3">
        <v>38</v>
      </c>
      <c r="I14" s="3">
        <v>35</v>
      </c>
      <c r="J14" s="3">
        <v>28</v>
      </c>
      <c r="K14" s="3">
        <v>37</v>
      </c>
      <c r="L14" s="3">
        <v>31</v>
      </c>
      <c r="M14" s="3">
        <f t="shared" si="1"/>
        <v>194</v>
      </c>
    </row>
    <row r="15" spans="1:13">
      <c r="A15">
        <v>10</v>
      </c>
      <c r="B15" s="3" t="s">
        <v>36</v>
      </c>
      <c r="C15" s="3"/>
      <c r="D15" s="3" t="s">
        <v>37</v>
      </c>
      <c r="E15" s="3">
        <v>21</v>
      </c>
      <c r="F15" s="3"/>
      <c r="G15" s="3"/>
      <c r="H15" s="3"/>
      <c r="I15" s="3">
        <v>36</v>
      </c>
      <c r="J15" s="3">
        <v>32</v>
      </c>
      <c r="K15" s="3">
        <v>23</v>
      </c>
      <c r="L15" s="3">
        <v>32</v>
      </c>
      <c r="M15" s="3">
        <f t="shared" si="1"/>
        <v>144</v>
      </c>
    </row>
    <row r="16" spans="1:13">
      <c r="A16">
        <v>11</v>
      </c>
      <c r="B16" s="3" t="s">
        <v>49</v>
      </c>
      <c r="C16" s="3"/>
      <c r="D16" s="3" t="s">
        <v>46</v>
      </c>
      <c r="E16" s="3"/>
      <c r="F16" s="3"/>
      <c r="G16" s="3"/>
      <c r="H16" s="3">
        <v>25</v>
      </c>
      <c r="I16" s="3">
        <v>30</v>
      </c>
      <c r="J16" s="3">
        <v>25</v>
      </c>
      <c r="K16" s="3">
        <v>22</v>
      </c>
      <c r="L16" s="3">
        <v>31</v>
      </c>
      <c r="M16" s="3">
        <f t="shared" si="1"/>
        <v>133</v>
      </c>
    </row>
    <row r="17" spans="1:13">
      <c r="A17">
        <v>12</v>
      </c>
      <c r="B17" s="2" t="s">
        <v>40</v>
      </c>
      <c r="C17" s="2"/>
      <c r="D17" s="2" t="s">
        <v>41</v>
      </c>
      <c r="E17" s="2">
        <v>25</v>
      </c>
      <c r="F17" s="2">
        <v>28</v>
      </c>
      <c r="G17" s="2">
        <v>29</v>
      </c>
      <c r="H17" s="2">
        <v>27</v>
      </c>
      <c r="I17" s="2">
        <v>20</v>
      </c>
      <c r="J17" s="2"/>
      <c r="K17" s="2"/>
      <c r="L17" s="2"/>
      <c r="M17" s="2">
        <f t="shared" ref="M17" si="2">SUM(E17:L17)</f>
        <v>129</v>
      </c>
    </row>
    <row r="18" spans="1:13">
      <c r="A18">
        <v>13</v>
      </c>
      <c r="B18" s="3" t="s">
        <v>44</v>
      </c>
      <c r="C18" s="3"/>
      <c r="D18" s="3" t="s">
        <v>16</v>
      </c>
      <c r="E18" s="3">
        <v>23</v>
      </c>
      <c r="F18" s="3">
        <v>22</v>
      </c>
      <c r="G18" s="3">
        <v>35</v>
      </c>
      <c r="H18" s="3">
        <v>15</v>
      </c>
      <c r="I18" s="3"/>
      <c r="J18" s="3"/>
      <c r="K18" s="3"/>
      <c r="L18" s="3"/>
      <c r="M18" s="3">
        <f t="shared" ref="M18" si="3">SUM(E18:L18)</f>
        <v>95</v>
      </c>
    </row>
    <row r="19" spans="1:13">
      <c r="A19">
        <v>14</v>
      </c>
      <c r="B19" s="3" t="s">
        <v>52</v>
      </c>
      <c r="D19" s="3" t="s">
        <v>37</v>
      </c>
      <c r="J19">
        <v>31</v>
      </c>
      <c r="K19">
        <v>35</v>
      </c>
      <c r="L19">
        <v>17</v>
      </c>
      <c r="M19" s="3">
        <f>SUM(E19:L19)</f>
        <v>83</v>
      </c>
    </row>
    <row r="20" spans="1:13">
      <c r="A20">
        <v>15</v>
      </c>
      <c r="B20" s="3" t="s">
        <v>55</v>
      </c>
      <c r="C20" s="3"/>
      <c r="D20" s="3" t="s">
        <v>54</v>
      </c>
      <c r="E20" s="3">
        <v>34</v>
      </c>
      <c r="F20" s="3">
        <v>27</v>
      </c>
      <c r="G20" s="3">
        <v>16</v>
      </c>
      <c r="H20" s="3"/>
      <c r="I20" s="3"/>
      <c r="J20" s="3"/>
      <c r="K20" s="3"/>
      <c r="L20" s="3"/>
      <c r="M20" s="3">
        <f t="shared" ref="M20" si="4">SUM(E20:L20)</f>
        <v>77</v>
      </c>
    </row>
    <row r="21" spans="1:13">
      <c r="A21">
        <v>16</v>
      </c>
      <c r="B21" s="3" t="s">
        <v>98</v>
      </c>
      <c r="D21" s="3" t="s">
        <v>14</v>
      </c>
      <c r="K21">
        <v>34</v>
      </c>
      <c r="L21">
        <v>32</v>
      </c>
      <c r="M21" s="3">
        <f>SUM(E21:L21)</f>
        <v>66</v>
      </c>
    </row>
    <row r="22" spans="1:13">
      <c r="A22">
        <v>17</v>
      </c>
      <c r="B22" s="3" t="s">
        <v>42</v>
      </c>
      <c r="C22" s="3"/>
      <c r="D22" s="3" t="s">
        <v>37</v>
      </c>
      <c r="E22" s="3">
        <v>24</v>
      </c>
      <c r="F22" s="3">
        <v>15</v>
      </c>
      <c r="G22" s="3"/>
      <c r="H22" s="3"/>
      <c r="I22" s="3"/>
      <c r="J22" s="3"/>
      <c r="K22" s="3"/>
      <c r="L22" s="3"/>
      <c r="M22" s="3">
        <f>SUM(E22:L22)</f>
        <v>39</v>
      </c>
    </row>
    <row r="23" spans="1:13">
      <c r="A23">
        <v>18</v>
      </c>
      <c r="B23" s="3" t="s">
        <v>24</v>
      </c>
      <c r="D23" s="3" t="s">
        <v>41</v>
      </c>
      <c r="L23">
        <v>26</v>
      </c>
      <c r="M23" s="3">
        <f>SUM(E23:L23)</f>
        <v>26</v>
      </c>
    </row>
    <row r="24" spans="1:13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/>
      <c r="C25" s="3"/>
      <c r="D25" s="3"/>
      <c r="E25" s="3">
        <f t="shared" ref="E25:M25" si="5">SUM(E6:E24)</f>
        <v>351</v>
      </c>
      <c r="F25" s="3">
        <f t="shared" si="5"/>
        <v>324</v>
      </c>
      <c r="G25" s="3">
        <f t="shared" si="5"/>
        <v>350</v>
      </c>
      <c r="H25" s="3">
        <f t="shared" si="5"/>
        <v>358</v>
      </c>
      <c r="I25" s="3">
        <f t="shared" si="5"/>
        <v>344</v>
      </c>
      <c r="J25" s="3">
        <f t="shared" si="5"/>
        <v>362</v>
      </c>
      <c r="K25" s="3">
        <f t="shared" si="5"/>
        <v>352</v>
      </c>
      <c r="L25" s="3">
        <f t="shared" si="5"/>
        <v>359</v>
      </c>
      <c r="M25" s="3">
        <f t="shared" si="5"/>
        <v>2800</v>
      </c>
    </row>
    <row r="26" spans="1:13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34" spans="1:13">
      <c r="A34" t="s">
        <v>86</v>
      </c>
    </row>
    <row r="35" spans="1:13">
      <c r="A35" s="1" t="s">
        <v>35</v>
      </c>
      <c r="B35" s="1"/>
      <c r="C35" s="1"/>
    </row>
    <row r="36" spans="1:13">
      <c r="A36" s="1" t="s">
        <v>1</v>
      </c>
      <c r="B36" s="1">
        <v>2013</v>
      </c>
      <c r="C36" s="1"/>
      <c r="E36" t="s">
        <v>99</v>
      </c>
      <c r="F36" t="s">
        <v>53</v>
      </c>
      <c r="G36" t="s">
        <v>102</v>
      </c>
      <c r="H36" t="s">
        <v>104</v>
      </c>
      <c r="I36" t="s">
        <v>106</v>
      </c>
      <c r="J36" t="s">
        <v>104</v>
      </c>
      <c r="K36" t="s">
        <v>104</v>
      </c>
    </row>
    <row r="37" spans="1:13">
      <c r="A37" s="1" t="s">
        <v>2</v>
      </c>
      <c r="B37" s="1">
        <v>2</v>
      </c>
      <c r="C37" s="1"/>
      <c r="E37">
        <v>1</v>
      </c>
      <c r="F37">
        <v>2</v>
      </c>
      <c r="G37">
        <v>3</v>
      </c>
      <c r="H37">
        <v>4</v>
      </c>
      <c r="I37">
        <v>5</v>
      </c>
      <c r="J37">
        <v>6</v>
      </c>
      <c r="K37">
        <v>7</v>
      </c>
      <c r="L37">
        <v>8</v>
      </c>
    </row>
    <row r="39" spans="1:13">
      <c r="A39" s="1">
        <v>1</v>
      </c>
      <c r="B39" s="1" t="s">
        <v>51</v>
      </c>
      <c r="C39" s="1"/>
      <c r="D39" s="1" t="s">
        <v>37</v>
      </c>
      <c r="E39" s="1">
        <v>29</v>
      </c>
      <c r="F39" s="1">
        <v>32</v>
      </c>
      <c r="G39" s="1">
        <v>29</v>
      </c>
      <c r="H39" s="1">
        <v>36</v>
      </c>
      <c r="I39" s="1">
        <v>23</v>
      </c>
      <c r="J39" s="1">
        <v>32</v>
      </c>
      <c r="K39" s="1">
        <v>29</v>
      </c>
      <c r="L39" s="1">
        <v>33</v>
      </c>
      <c r="M39" s="1">
        <f t="shared" ref="M39" si="6">SUM(E39:L39)</f>
        <v>243</v>
      </c>
    </row>
    <row r="40" spans="1:13">
      <c r="A40" s="4">
        <v>2</v>
      </c>
      <c r="B40" s="4" t="s">
        <v>43</v>
      </c>
      <c r="C40" s="4"/>
      <c r="D40" s="4" t="s">
        <v>37</v>
      </c>
      <c r="E40" s="4">
        <v>28</v>
      </c>
      <c r="F40" s="4">
        <v>29</v>
      </c>
      <c r="G40" s="4">
        <v>34</v>
      </c>
      <c r="H40" s="4">
        <v>14</v>
      </c>
      <c r="I40" s="4">
        <v>35</v>
      </c>
      <c r="J40" s="4">
        <v>36</v>
      </c>
      <c r="K40" s="4">
        <v>32</v>
      </c>
      <c r="L40" s="4">
        <v>17</v>
      </c>
      <c r="M40" s="4">
        <f t="shared" ref="M40:M43" si="7">SUM(E40:L40)</f>
        <v>225</v>
      </c>
    </row>
    <row r="41" spans="1:13">
      <c r="A41" s="5">
        <v>3</v>
      </c>
      <c r="B41" s="5" t="s">
        <v>48</v>
      </c>
      <c r="C41" s="5"/>
      <c r="D41" s="5" t="s">
        <v>14</v>
      </c>
      <c r="E41" s="5">
        <v>25</v>
      </c>
      <c r="F41" s="5">
        <v>27</v>
      </c>
      <c r="G41" s="5">
        <v>33</v>
      </c>
      <c r="H41" s="5">
        <v>31</v>
      </c>
      <c r="I41" s="5">
        <v>22</v>
      </c>
      <c r="J41" s="5">
        <v>20</v>
      </c>
      <c r="K41" s="5">
        <v>31</v>
      </c>
      <c r="L41" s="5">
        <v>34</v>
      </c>
      <c r="M41" s="5">
        <f>SUM(E41:L41)</f>
        <v>223</v>
      </c>
    </row>
    <row r="42" spans="1:13">
      <c r="A42">
        <v>4</v>
      </c>
      <c r="B42" s="3" t="s">
        <v>90</v>
      </c>
      <c r="C42" s="3"/>
      <c r="D42" s="3" t="s">
        <v>14</v>
      </c>
      <c r="E42" s="3">
        <v>29</v>
      </c>
      <c r="F42" s="3">
        <v>31</v>
      </c>
      <c r="G42" s="3">
        <v>23</v>
      </c>
      <c r="H42" s="3">
        <v>35</v>
      </c>
      <c r="I42" s="3">
        <v>17</v>
      </c>
      <c r="J42" s="3">
        <v>27</v>
      </c>
      <c r="K42" s="3">
        <v>16</v>
      </c>
      <c r="L42" s="3">
        <v>36</v>
      </c>
      <c r="M42" s="3">
        <f>SUM(E42:L42)</f>
        <v>214</v>
      </c>
    </row>
    <row r="43" spans="1:13">
      <c r="A43">
        <v>5</v>
      </c>
      <c r="B43" s="3" t="s">
        <v>59</v>
      </c>
      <c r="C43" s="3"/>
      <c r="D43" s="3" t="s">
        <v>46</v>
      </c>
      <c r="E43" s="3">
        <v>33</v>
      </c>
      <c r="F43" s="3">
        <v>18</v>
      </c>
      <c r="G43" s="3">
        <v>27</v>
      </c>
      <c r="H43" s="3">
        <v>28</v>
      </c>
      <c r="I43" s="3">
        <v>25</v>
      </c>
      <c r="J43" s="3">
        <v>21</v>
      </c>
      <c r="K43" s="3">
        <v>34</v>
      </c>
      <c r="L43" s="3">
        <v>27</v>
      </c>
      <c r="M43" s="3">
        <f t="shared" si="7"/>
        <v>213</v>
      </c>
    </row>
    <row r="44" spans="1:13">
      <c r="A44">
        <v>6</v>
      </c>
      <c r="B44" s="3" t="s">
        <v>60</v>
      </c>
      <c r="C44" s="3"/>
      <c r="D44" s="3" t="s">
        <v>58</v>
      </c>
      <c r="E44" s="3">
        <v>20</v>
      </c>
      <c r="F44" s="3">
        <v>22</v>
      </c>
      <c r="G44" s="3">
        <v>19</v>
      </c>
      <c r="H44" s="3">
        <v>25</v>
      </c>
      <c r="I44" s="3">
        <v>31</v>
      </c>
      <c r="J44" s="3">
        <v>25</v>
      </c>
      <c r="K44" s="3">
        <v>32</v>
      </c>
      <c r="L44" s="3">
        <v>26</v>
      </c>
      <c r="M44" s="3">
        <f t="shared" ref="M44" si="8">SUM(E44:L44)</f>
        <v>200</v>
      </c>
    </row>
    <row r="45" spans="1:13">
      <c r="A45">
        <v>7</v>
      </c>
      <c r="B45" s="3" t="s">
        <v>24</v>
      </c>
      <c r="C45" s="3"/>
      <c r="D45" s="3" t="s">
        <v>41</v>
      </c>
      <c r="E45" s="3">
        <v>27</v>
      </c>
      <c r="F45" s="3">
        <v>19</v>
      </c>
      <c r="G45" s="3">
        <v>23</v>
      </c>
      <c r="H45" s="3">
        <v>35</v>
      </c>
      <c r="I45" s="3">
        <v>28</v>
      </c>
      <c r="J45" s="3">
        <v>29</v>
      </c>
      <c r="K45" s="3">
        <v>36</v>
      </c>
      <c r="L45" s="3"/>
      <c r="M45" s="3">
        <f>SUM(E45:L45)</f>
        <v>197</v>
      </c>
    </row>
    <row r="46" spans="1:13">
      <c r="A46">
        <v>8</v>
      </c>
      <c r="B46" s="3" t="s">
        <v>98</v>
      </c>
      <c r="D46" s="3" t="s">
        <v>14</v>
      </c>
      <c r="E46">
        <v>31</v>
      </c>
      <c r="F46">
        <v>24</v>
      </c>
      <c r="G46">
        <v>33</v>
      </c>
      <c r="H46">
        <v>26</v>
      </c>
      <c r="I46">
        <v>26</v>
      </c>
      <c r="J46">
        <v>41</v>
      </c>
      <c r="M46" s="3">
        <f>SUM(E46:L46)</f>
        <v>181</v>
      </c>
    </row>
    <row r="47" spans="1:13">
      <c r="A47">
        <v>9</v>
      </c>
      <c r="B47" s="3" t="s">
        <v>42</v>
      </c>
      <c r="D47" s="3" t="s">
        <v>37</v>
      </c>
      <c r="G47">
        <v>23</v>
      </c>
      <c r="H47" s="3">
        <v>28</v>
      </c>
      <c r="I47">
        <v>32</v>
      </c>
      <c r="J47" s="3">
        <v>23</v>
      </c>
      <c r="K47" s="3">
        <v>30</v>
      </c>
      <c r="L47" s="3">
        <v>28</v>
      </c>
      <c r="M47" s="3">
        <f>SUM(E47:L47)</f>
        <v>164</v>
      </c>
    </row>
    <row r="48" spans="1:13">
      <c r="A48">
        <v>10</v>
      </c>
      <c r="B48" s="3" t="s">
        <v>52</v>
      </c>
      <c r="C48" s="3"/>
      <c r="D48" s="3" t="s">
        <v>37</v>
      </c>
      <c r="E48" s="3">
        <v>20</v>
      </c>
      <c r="F48" s="3">
        <v>30</v>
      </c>
      <c r="G48" s="3">
        <v>31</v>
      </c>
      <c r="H48" s="3">
        <v>31</v>
      </c>
      <c r="I48" s="3">
        <v>38</v>
      </c>
      <c r="J48" s="3"/>
      <c r="K48" s="3"/>
      <c r="L48" s="3"/>
      <c r="M48" s="3">
        <f>SUM(E48:L48)</f>
        <v>150</v>
      </c>
    </row>
    <row r="49" spans="1:13">
      <c r="A49">
        <v>11</v>
      </c>
      <c r="B49" t="s">
        <v>55</v>
      </c>
      <c r="D49" t="s">
        <v>54</v>
      </c>
      <c r="H49">
        <v>29</v>
      </c>
      <c r="I49">
        <v>28</v>
      </c>
      <c r="J49">
        <v>29</v>
      </c>
      <c r="K49">
        <v>26</v>
      </c>
      <c r="L49">
        <v>27</v>
      </c>
      <c r="M49">
        <f t="shared" ref="M49" si="9">SUM(E49:L49)</f>
        <v>139</v>
      </c>
    </row>
    <row r="50" spans="1:13">
      <c r="A50">
        <v>12</v>
      </c>
      <c r="B50" s="3" t="s">
        <v>44</v>
      </c>
      <c r="D50" s="3" t="s">
        <v>16</v>
      </c>
      <c r="I50">
        <v>26</v>
      </c>
      <c r="J50">
        <v>27</v>
      </c>
      <c r="K50">
        <v>31</v>
      </c>
      <c r="L50">
        <v>30</v>
      </c>
      <c r="M50" s="3">
        <f>SUM(E50:L50)</f>
        <v>114</v>
      </c>
    </row>
    <row r="51" spans="1:13">
      <c r="A51">
        <v>13</v>
      </c>
      <c r="B51" s="3" t="s">
        <v>49</v>
      </c>
      <c r="C51" s="3"/>
      <c r="D51" s="3" t="s">
        <v>46</v>
      </c>
      <c r="E51" s="3">
        <v>38</v>
      </c>
      <c r="F51" s="3">
        <v>29</v>
      </c>
      <c r="G51" s="3">
        <v>36</v>
      </c>
      <c r="H51" s="3"/>
      <c r="I51" s="3"/>
      <c r="J51" s="3"/>
      <c r="K51" s="3"/>
      <c r="L51" s="3"/>
      <c r="M51" s="3">
        <f>SUM(E51:L51)</f>
        <v>103</v>
      </c>
    </row>
    <row r="52" spans="1:13">
      <c r="A52">
        <v>14</v>
      </c>
      <c r="B52" s="3" t="s">
        <v>101</v>
      </c>
      <c r="D52" s="3" t="s">
        <v>37</v>
      </c>
      <c r="F52">
        <v>30</v>
      </c>
      <c r="G52">
        <v>21</v>
      </c>
      <c r="H52" s="3">
        <v>37</v>
      </c>
      <c r="M52" s="3">
        <f>SUM(E52:L52)</f>
        <v>88</v>
      </c>
    </row>
    <row r="53" spans="1:13">
      <c r="A53">
        <v>15</v>
      </c>
      <c r="B53" s="3" t="s">
        <v>40</v>
      </c>
      <c r="D53" s="3" t="s">
        <v>41</v>
      </c>
      <c r="J53">
        <v>27</v>
      </c>
      <c r="K53">
        <v>29</v>
      </c>
      <c r="L53">
        <v>27</v>
      </c>
      <c r="M53" s="3">
        <f>SUM(E53:L53)</f>
        <v>83</v>
      </c>
    </row>
    <row r="54" spans="1:13">
      <c r="A54">
        <v>16</v>
      </c>
      <c r="B54" s="3" t="s">
        <v>53</v>
      </c>
      <c r="C54" s="3"/>
      <c r="D54" s="3" t="s">
        <v>41</v>
      </c>
      <c r="E54" s="3">
        <v>38</v>
      </c>
      <c r="F54" s="3">
        <v>33</v>
      </c>
      <c r="G54" s="3"/>
      <c r="H54" s="3"/>
      <c r="I54" s="3"/>
      <c r="J54" s="3"/>
      <c r="K54" s="3"/>
      <c r="L54" s="3"/>
      <c r="M54" s="3">
        <f>SUM(E54:L54)</f>
        <v>71</v>
      </c>
    </row>
    <row r="55" spans="1:13">
      <c r="A55">
        <v>17</v>
      </c>
      <c r="B55" s="3" t="s">
        <v>50</v>
      </c>
      <c r="C55" s="3"/>
      <c r="D55" s="3" t="s">
        <v>46</v>
      </c>
      <c r="E55" s="3"/>
      <c r="F55" s="3"/>
      <c r="G55" s="3"/>
      <c r="H55" s="3"/>
      <c r="I55" s="3"/>
      <c r="J55" s="3"/>
      <c r="K55" s="3">
        <v>31</v>
      </c>
      <c r="L55" s="3">
        <v>30</v>
      </c>
      <c r="M55" s="3">
        <f t="shared" ref="M55" si="10">SUM(E55:L55)</f>
        <v>61</v>
      </c>
    </row>
    <row r="56" spans="1:13">
      <c r="A56">
        <v>18</v>
      </c>
      <c r="B56" s="3" t="s">
        <v>57</v>
      </c>
      <c r="C56" s="3"/>
      <c r="D56" s="3" t="s">
        <v>58</v>
      </c>
      <c r="E56" s="3">
        <v>47</v>
      </c>
      <c r="F56" s="3"/>
      <c r="G56" s="3"/>
      <c r="H56" s="3"/>
      <c r="I56" s="3"/>
      <c r="J56" s="3"/>
      <c r="K56" s="3"/>
      <c r="L56" s="3"/>
      <c r="M56" s="3">
        <f>SUM(E56:L56)</f>
        <v>47</v>
      </c>
    </row>
    <row r="57" spans="1:13">
      <c r="A57">
        <v>19</v>
      </c>
      <c r="B57" s="3" t="s">
        <v>111</v>
      </c>
      <c r="L57">
        <v>34</v>
      </c>
      <c r="M57" s="3">
        <f>SUM(E57:L57)</f>
        <v>34</v>
      </c>
    </row>
    <row r="58" spans="1:13">
      <c r="B58" s="3"/>
      <c r="C58" s="3"/>
      <c r="D58" s="3"/>
      <c r="E58" s="3">
        <f t="shared" ref="E58:M58" si="11">SUM(E39:E57)</f>
        <v>365</v>
      </c>
      <c r="F58" s="3">
        <f t="shared" si="11"/>
        <v>324</v>
      </c>
      <c r="G58" s="3">
        <f t="shared" si="11"/>
        <v>332</v>
      </c>
      <c r="H58" s="3">
        <f t="shared" si="11"/>
        <v>355</v>
      </c>
      <c r="I58" s="3">
        <f t="shared" si="11"/>
        <v>331</v>
      </c>
      <c r="J58" s="3">
        <f t="shared" si="11"/>
        <v>337</v>
      </c>
      <c r="K58" s="3">
        <f t="shared" si="11"/>
        <v>357</v>
      </c>
      <c r="L58" s="3">
        <f t="shared" si="11"/>
        <v>349</v>
      </c>
      <c r="M58" s="3">
        <f t="shared" si="11"/>
        <v>2750</v>
      </c>
    </row>
    <row r="59" spans="1:13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4" spans="1:13">
      <c r="B64" s="2"/>
      <c r="C64" s="2"/>
    </row>
    <row r="67" spans="1:7">
      <c r="E67" t="s">
        <v>109</v>
      </c>
      <c r="F67" t="s">
        <v>110</v>
      </c>
    </row>
    <row r="68" spans="1:7">
      <c r="A68" s="3">
        <v>1</v>
      </c>
      <c r="B68" s="3" t="s">
        <v>92</v>
      </c>
      <c r="C68" s="3"/>
      <c r="D68" s="3" t="s">
        <v>58</v>
      </c>
      <c r="E68" s="3">
        <v>225</v>
      </c>
      <c r="F68" s="3">
        <v>47</v>
      </c>
      <c r="G68" s="3">
        <f t="shared" ref="G68:G91" si="12">SUM(E68:F68)</f>
        <v>272</v>
      </c>
    </row>
    <row r="69" spans="1:7">
      <c r="A69" s="3">
        <v>2</v>
      </c>
      <c r="B69" s="3" t="s">
        <v>56</v>
      </c>
      <c r="C69" s="3"/>
      <c r="D69" s="3" t="s">
        <v>46</v>
      </c>
      <c r="E69" s="3">
        <v>271</v>
      </c>
      <c r="F69" s="3"/>
      <c r="G69" s="3">
        <f t="shared" si="12"/>
        <v>271</v>
      </c>
    </row>
    <row r="70" spans="1:7">
      <c r="A70" s="3">
        <v>3</v>
      </c>
      <c r="B70" s="3" t="s">
        <v>53</v>
      </c>
      <c r="C70" s="3"/>
      <c r="D70" s="3" t="s">
        <v>41</v>
      </c>
      <c r="E70" s="3">
        <v>194</v>
      </c>
      <c r="F70" s="3">
        <v>71</v>
      </c>
      <c r="G70" s="3">
        <f t="shared" si="12"/>
        <v>265</v>
      </c>
    </row>
    <row r="71" spans="1:7">
      <c r="A71" s="3">
        <v>4</v>
      </c>
      <c r="B71" s="3" t="s">
        <v>50</v>
      </c>
      <c r="C71" s="3"/>
      <c r="D71" s="3" t="s">
        <v>46</v>
      </c>
      <c r="E71" s="3">
        <v>196</v>
      </c>
      <c r="F71" s="3">
        <v>61</v>
      </c>
      <c r="G71" s="3">
        <f t="shared" si="12"/>
        <v>257</v>
      </c>
    </row>
    <row r="72" spans="1:7">
      <c r="A72" s="3">
        <v>5</v>
      </c>
      <c r="B72" s="3" t="s">
        <v>89</v>
      </c>
      <c r="C72" s="3"/>
      <c r="D72" s="3" t="s">
        <v>37</v>
      </c>
      <c r="E72" s="3">
        <v>249</v>
      </c>
      <c r="F72" s="3"/>
      <c r="G72" s="3">
        <f t="shared" si="12"/>
        <v>249</v>
      </c>
    </row>
    <row r="73" spans="1:7">
      <c r="A73" s="3">
        <v>6</v>
      </c>
      <c r="B73" s="3" t="s">
        <v>103</v>
      </c>
      <c r="C73" s="3"/>
      <c r="D73" s="3" t="s">
        <v>14</v>
      </c>
      <c r="E73" s="3">
        <v>248</v>
      </c>
      <c r="F73" s="3"/>
      <c r="G73" s="3">
        <f t="shared" si="12"/>
        <v>248</v>
      </c>
    </row>
    <row r="74" spans="1:7">
      <c r="A74" s="3">
        <v>7</v>
      </c>
      <c r="B74" s="3" t="s">
        <v>98</v>
      </c>
      <c r="C74" s="3"/>
      <c r="D74" s="3" t="s">
        <v>14</v>
      </c>
      <c r="E74" s="3">
        <v>66</v>
      </c>
      <c r="F74" s="3">
        <v>181</v>
      </c>
      <c r="G74" s="3">
        <f t="shared" si="12"/>
        <v>247</v>
      </c>
    </row>
    <row r="75" spans="1:7">
      <c r="A75" s="3">
        <v>8</v>
      </c>
      <c r="B75" s="3" t="s">
        <v>51</v>
      </c>
      <c r="C75" s="3"/>
      <c r="D75" s="3" t="s">
        <v>37</v>
      </c>
      <c r="E75" s="3">
        <v>0</v>
      </c>
      <c r="F75" s="3">
        <v>243</v>
      </c>
      <c r="G75" s="3">
        <f t="shared" si="12"/>
        <v>243</v>
      </c>
    </row>
    <row r="76" spans="1:7">
      <c r="A76" s="3">
        <v>9</v>
      </c>
      <c r="B76" s="3" t="s">
        <v>49</v>
      </c>
      <c r="C76" s="3"/>
      <c r="D76" s="3" t="s">
        <v>46</v>
      </c>
      <c r="E76" s="3">
        <v>133</v>
      </c>
      <c r="F76" s="3">
        <v>103</v>
      </c>
      <c r="G76" s="3">
        <f t="shared" si="12"/>
        <v>236</v>
      </c>
    </row>
    <row r="77" spans="1:7">
      <c r="A77" s="3">
        <v>10</v>
      </c>
      <c r="B77" s="3" t="s">
        <v>52</v>
      </c>
      <c r="C77" s="3"/>
      <c r="D77" s="3" t="s">
        <v>37</v>
      </c>
      <c r="E77" s="3">
        <v>83</v>
      </c>
      <c r="F77" s="3">
        <v>150</v>
      </c>
      <c r="G77" s="3">
        <f t="shared" si="12"/>
        <v>233</v>
      </c>
    </row>
    <row r="78" spans="1:7">
      <c r="A78" s="3">
        <v>11</v>
      </c>
      <c r="B78" s="3" t="s">
        <v>36</v>
      </c>
      <c r="C78" s="3"/>
      <c r="D78" s="3" t="s">
        <v>37</v>
      </c>
      <c r="E78" s="3">
        <v>144</v>
      </c>
      <c r="F78" s="3">
        <v>88</v>
      </c>
      <c r="G78" s="3">
        <f t="shared" si="12"/>
        <v>232</v>
      </c>
    </row>
    <row r="79" spans="1:7">
      <c r="A79" s="3">
        <v>12</v>
      </c>
      <c r="B79" s="3" t="s">
        <v>39</v>
      </c>
      <c r="C79" s="3"/>
      <c r="D79" s="3" t="s">
        <v>37</v>
      </c>
      <c r="E79" s="3">
        <v>229</v>
      </c>
      <c r="F79" s="3"/>
      <c r="G79" s="3">
        <f t="shared" si="12"/>
        <v>229</v>
      </c>
    </row>
    <row r="80" spans="1:7">
      <c r="A80" s="3">
        <v>13</v>
      </c>
      <c r="B80" s="3" t="s">
        <v>47</v>
      </c>
      <c r="C80" s="3"/>
      <c r="D80" s="3" t="s">
        <v>37</v>
      </c>
      <c r="E80" s="3">
        <v>194</v>
      </c>
      <c r="F80" s="3">
        <v>34</v>
      </c>
      <c r="G80" s="3">
        <f t="shared" si="12"/>
        <v>228</v>
      </c>
    </row>
    <row r="81" spans="1:7">
      <c r="A81" s="3">
        <v>14</v>
      </c>
      <c r="B81" s="3" t="s">
        <v>43</v>
      </c>
      <c r="C81" s="3"/>
      <c r="D81" s="3" t="s">
        <v>37</v>
      </c>
      <c r="E81" s="3">
        <v>0</v>
      </c>
      <c r="F81" s="3">
        <v>225</v>
      </c>
      <c r="G81" s="3">
        <f t="shared" si="12"/>
        <v>225</v>
      </c>
    </row>
    <row r="82" spans="1:7">
      <c r="A82" s="3">
        <v>15</v>
      </c>
      <c r="B82" s="3" t="s">
        <v>24</v>
      </c>
      <c r="C82" s="3"/>
      <c r="D82" s="3" t="s">
        <v>41</v>
      </c>
      <c r="E82" s="3">
        <v>26</v>
      </c>
      <c r="F82" s="3">
        <v>197</v>
      </c>
      <c r="G82" s="3">
        <f t="shared" si="12"/>
        <v>223</v>
      </c>
    </row>
    <row r="83" spans="1:7">
      <c r="A83" s="3">
        <v>16</v>
      </c>
      <c r="B83" s="3" t="s">
        <v>48</v>
      </c>
      <c r="C83" s="3"/>
      <c r="D83" s="3" t="s">
        <v>14</v>
      </c>
      <c r="E83" s="3">
        <v>0</v>
      </c>
      <c r="F83" s="3">
        <v>223</v>
      </c>
      <c r="G83" s="3">
        <f t="shared" si="12"/>
        <v>223</v>
      </c>
    </row>
    <row r="84" spans="1:7">
      <c r="A84" s="3">
        <v>17</v>
      </c>
      <c r="B84" s="3" t="s">
        <v>55</v>
      </c>
      <c r="C84" s="3"/>
      <c r="D84" s="3" t="s">
        <v>54</v>
      </c>
      <c r="E84" s="3">
        <v>77</v>
      </c>
      <c r="F84" s="3">
        <v>139</v>
      </c>
      <c r="G84" s="3">
        <f t="shared" si="12"/>
        <v>216</v>
      </c>
    </row>
    <row r="85" spans="1:7">
      <c r="A85" s="3">
        <v>18</v>
      </c>
      <c r="B85" s="3" t="s">
        <v>38</v>
      </c>
      <c r="C85" s="3"/>
      <c r="D85" s="3" t="s">
        <v>14</v>
      </c>
      <c r="E85" s="3">
        <v>0</v>
      </c>
      <c r="F85" s="3">
        <v>214</v>
      </c>
      <c r="G85" s="3">
        <f t="shared" si="12"/>
        <v>214</v>
      </c>
    </row>
    <row r="86" spans="1:7">
      <c r="A86" s="3">
        <v>19</v>
      </c>
      <c r="B86" s="3" t="s">
        <v>59</v>
      </c>
      <c r="C86" s="3"/>
      <c r="D86" s="3" t="s">
        <v>46</v>
      </c>
      <c r="E86" s="3"/>
      <c r="F86" s="3">
        <v>213</v>
      </c>
      <c r="G86" s="3">
        <f t="shared" si="12"/>
        <v>213</v>
      </c>
    </row>
    <row r="87" spans="1:7">
      <c r="A87" s="3">
        <v>20</v>
      </c>
      <c r="B87" s="3" t="s">
        <v>40</v>
      </c>
      <c r="C87" s="3"/>
      <c r="D87" s="3" t="s">
        <v>41</v>
      </c>
      <c r="E87" s="3">
        <v>129</v>
      </c>
      <c r="F87" s="3">
        <v>83</v>
      </c>
      <c r="G87" s="3">
        <f t="shared" si="12"/>
        <v>212</v>
      </c>
    </row>
    <row r="88" spans="1:7">
      <c r="A88" s="3">
        <v>21</v>
      </c>
      <c r="B88" s="3" t="s">
        <v>44</v>
      </c>
      <c r="C88" s="3"/>
      <c r="D88" s="3" t="s">
        <v>16</v>
      </c>
      <c r="E88" s="3">
        <v>95</v>
      </c>
      <c r="F88" s="3">
        <v>114</v>
      </c>
      <c r="G88" s="3">
        <f t="shared" si="12"/>
        <v>209</v>
      </c>
    </row>
    <row r="89" spans="1:7">
      <c r="A89" s="3">
        <v>22</v>
      </c>
      <c r="B89" s="3" t="s">
        <v>42</v>
      </c>
      <c r="C89" s="3"/>
      <c r="D89" s="3" t="s">
        <v>37</v>
      </c>
      <c r="E89" s="3">
        <v>39</v>
      </c>
      <c r="F89" s="3">
        <v>164</v>
      </c>
      <c r="G89" s="3">
        <f t="shared" si="12"/>
        <v>203</v>
      </c>
    </row>
    <row r="90" spans="1:7">
      <c r="A90" s="3">
        <v>23</v>
      </c>
      <c r="B90" s="3" t="s">
        <v>45</v>
      </c>
      <c r="C90" s="3"/>
      <c r="D90" s="3" t="s">
        <v>46</v>
      </c>
      <c r="E90" s="3">
        <v>202</v>
      </c>
      <c r="F90" s="3"/>
      <c r="G90" s="3">
        <f t="shared" si="12"/>
        <v>202</v>
      </c>
    </row>
    <row r="91" spans="1:7">
      <c r="A91" s="2">
        <v>24</v>
      </c>
      <c r="B91" s="2" t="s">
        <v>60</v>
      </c>
      <c r="C91" s="2"/>
      <c r="D91" s="2" t="s">
        <v>58</v>
      </c>
      <c r="E91" s="2">
        <v>0</v>
      </c>
      <c r="F91" s="2">
        <v>200</v>
      </c>
      <c r="G91" s="2">
        <f t="shared" si="12"/>
        <v>200</v>
      </c>
    </row>
    <row r="94" spans="1:7">
      <c r="A94" t="s">
        <v>94</v>
      </c>
    </row>
  </sheetData>
  <pageMargins left="0.7" right="0.7" top="0.78740157499999996" bottom="0.78740157499999996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Hockey2013</vt:lpstr>
      <vt:lpstr>Handball2013</vt:lpstr>
      <vt:lpstr>Fussball2013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cp:lastPrinted>2011-10-15T15:24:04Z</cp:lastPrinted>
  <dcterms:created xsi:type="dcterms:W3CDTF">2011-05-06T16:15:32Z</dcterms:created>
  <dcterms:modified xsi:type="dcterms:W3CDTF">2012-06-09T06:14:40Z</dcterms:modified>
</cp:coreProperties>
</file>